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VALERIES DOCUMENTS\Assessor\Assessment Roll Prep\2025 Assessment Roll\Office Helps\2025\"/>
    </mc:Choice>
  </mc:AlternateContent>
  <xr:revisionPtr revIDLastSave="0" documentId="13_ncr:1_{11737230-8C7B-4E70-8B97-F44EB0792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Years Summary" sheetId="6" r:id="rId1"/>
    <sheet name="Spreadsheet Summary" sheetId="2" r:id="rId2"/>
    <sheet name="Residential Summary" sheetId="5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5" l="1"/>
  <c r="D6" i="5"/>
  <c r="D9" i="5"/>
  <c r="D12" i="5"/>
  <c r="D15" i="5" l="1"/>
  <c r="D18" i="5"/>
  <c r="D21" i="5"/>
  <c r="D30" i="5"/>
  <c r="D27" i="5"/>
  <c r="D24" i="5"/>
  <c r="D33" i="5"/>
  <c r="D84" i="5"/>
  <c r="D81" i="5"/>
  <c r="D78" i="5"/>
  <c r="D75" i="5"/>
  <c r="D72" i="5"/>
  <c r="D69" i="5"/>
  <c r="D66" i="5"/>
  <c r="D63" i="5"/>
  <c r="D60" i="5"/>
  <c r="D57" i="5"/>
  <c r="D54" i="5"/>
  <c r="D51" i="5"/>
  <c r="D48" i="5"/>
  <c r="D45" i="5"/>
  <c r="D42" i="5"/>
  <c r="D39" i="5"/>
  <c r="D36" i="5"/>
</calcChain>
</file>

<file path=xl/sharedStrings.xml><?xml version="1.0" encoding="utf-8"?>
<sst xmlns="http://schemas.openxmlformats.org/spreadsheetml/2006/main" count="443" uniqueCount="32">
  <si>
    <t>TYPE</t>
  </si>
  <si>
    <t>RMV CLASS</t>
  </si>
  <si>
    <t>RATIO</t>
  </si>
  <si>
    <t>RESIDENTIAL</t>
  </si>
  <si>
    <t>COMMERCIAL</t>
  </si>
  <si>
    <t>INDUSTRIAL</t>
  </si>
  <si>
    <t>RURAL</t>
  </si>
  <si>
    <t>FARM</t>
  </si>
  <si>
    <t>TIMBER</t>
  </si>
  <si>
    <t>APARTMENT</t>
  </si>
  <si>
    <t>MS</t>
  </si>
  <si>
    <t>CLASS</t>
  </si>
  <si>
    <t>DESCRIPTION</t>
  </si>
  <si>
    <t>1XX</t>
  </si>
  <si>
    <t>2XX</t>
  </si>
  <si>
    <t>3XX</t>
  </si>
  <si>
    <t>4XX</t>
  </si>
  <si>
    <t>RURAL TRACT</t>
  </si>
  <si>
    <t>5XX</t>
  </si>
  <si>
    <t>6XX</t>
  </si>
  <si>
    <t>FOREST</t>
  </si>
  <si>
    <t>7XX</t>
  </si>
  <si>
    <t>MULTIFAMILY</t>
  </si>
  <si>
    <t>0XX</t>
  </si>
  <si>
    <t>MFG STRUCTURES</t>
  </si>
  <si>
    <t>STATE INDUSTRIAL</t>
  </si>
  <si>
    <t>M&amp;E</t>
  </si>
  <si>
    <t>COMM. / COUNTY IND.</t>
  </si>
  <si>
    <t>MACH. &amp; EQUIP.</t>
  </si>
  <si>
    <t>% CHANGE</t>
  </si>
  <si>
    <t>COMM./COUNTY IND.</t>
  </si>
  <si>
    <t>RESIDENTIAL &amp;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</si>
</sst>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164" fontId="6" fillId="0" borderId="0" xfId="0" applyNumberFormat="1" applyFont="1" applyFill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'Spreadsheet Summary'!$B$3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Summary'!$C$3:$AE$3</c:f>
              <c:numCache>
                <c:formatCode>General</c:formatCode>
                <c:ptCount val="29"/>
                <c:pt idx="0">
                  <c:v>0.79900000000000004</c:v>
                </c:pt>
                <c:pt idx="1">
                  <c:v>0.78100000000000003</c:v>
                </c:pt>
                <c:pt idx="2">
                  <c:v>0.78700000000000003</c:v>
                </c:pt>
                <c:pt idx="3">
                  <c:v>0.79900000000000004</c:v>
                </c:pt>
                <c:pt idx="4">
                  <c:v>0.81200000000000006</c:v>
                </c:pt>
                <c:pt idx="5">
                  <c:v>0.81499999999999995</c:v>
                </c:pt>
                <c:pt idx="6">
                  <c:v>0.81699999999999995</c:v>
                </c:pt>
                <c:pt idx="7">
                  <c:v>0.80200000000000005</c:v>
                </c:pt>
                <c:pt idx="8">
                  <c:v>0.77600000000000002</c:v>
                </c:pt>
                <c:pt idx="9">
                  <c:v>0.67100000000000004</c:v>
                </c:pt>
                <c:pt idx="10">
                  <c:v>0.61799999999999999</c:v>
                </c:pt>
                <c:pt idx="11">
                  <c:v>0.627</c:v>
                </c:pt>
                <c:pt idx="12">
                  <c:v>0.69799999999999995</c:v>
                </c:pt>
                <c:pt idx="13" formatCode="0.000">
                  <c:v>0.75900000000000001</c:v>
                </c:pt>
                <c:pt idx="14" formatCode="0.000">
                  <c:v>0.83499999999999996</c:v>
                </c:pt>
                <c:pt idx="15" formatCode="0.000">
                  <c:v>0.92700000000000005</c:v>
                </c:pt>
                <c:pt idx="16" formatCode="0.000">
                  <c:v>0.97699999999999998</c:v>
                </c:pt>
                <c:pt idx="17" formatCode="0.000">
                  <c:v>0.94199999999999995</c:v>
                </c:pt>
                <c:pt idx="18" formatCode="0.000">
                  <c:v>0.90800000000000003</c:v>
                </c:pt>
                <c:pt idx="19" formatCode="0.000">
                  <c:v>0.86399999999999999</c:v>
                </c:pt>
                <c:pt idx="20" formatCode="0.000">
                  <c:v>0.79400000000000004</c:v>
                </c:pt>
                <c:pt idx="21" formatCode="0.000">
                  <c:v>0.72799999999999998</c:v>
                </c:pt>
                <c:pt idx="22" formatCode="0.000">
                  <c:v>0.69299999999999995</c:v>
                </c:pt>
                <c:pt idx="23" formatCode="0.000">
                  <c:v>0.66600000000000004</c:v>
                </c:pt>
                <c:pt idx="24" formatCode="0.000">
                  <c:v>0.625</c:v>
                </c:pt>
                <c:pt idx="25" formatCode="0.000">
                  <c:v>0.52900000000000003</c:v>
                </c:pt>
                <c:pt idx="26" formatCode="0.000">
                  <c:v>0.50700000000000001</c:v>
                </c:pt>
                <c:pt idx="27" formatCode="0.000">
                  <c:v>0.51800000000000002</c:v>
                </c:pt>
                <c:pt idx="28" formatCode="0.000">
                  <c:v>0.52900000000000003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E-4008-9EE8-EE5CD811ECFF}"/>
            </c:ext>
          </c:extLst>
        </c:ser>
        <c:ser>
          <c:idx val="1"/>
          <c:order val="1"/>
          <c:tx>
            <c:strRef>
              <c:f>'Spreadsheet Summary'!$B$4</c:f>
              <c:strCache>
                <c:ptCount val="1"/>
                <c:pt idx="0">
                  <c:v>COMM. / COUNTY IND.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Summary'!$C$4:$AE$4</c:f>
              <c:numCache>
                <c:formatCode>General</c:formatCode>
                <c:ptCount val="29"/>
                <c:pt idx="0">
                  <c:v>0.74299999999999999</c:v>
                </c:pt>
                <c:pt idx="1">
                  <c:v>0.63200000000000001</c:v>
                </c:pt>
                <c:pt idx="2">
                  <c:v>0.60199999999999998</c:v>
                </c:pt>
                <c:pt idx="3">
                  <c:v>0.66200000000000003</c:v>
                </c:pt>
                <c:pt idx="4">
                  <c:v>0.69299999999999995</c:v>
                </c:pt>
                <c:pt idx="5">
                  <c:v>0.68799999999999994</c:v>
                </c:pt>
                <c:pt idx="6">
                  <c:v>0.67300000000000004</c:v>
                </c:pt>
                <c:pt idx="7">
                  <c:v>0.66400000000000003</c:v>
                </c:pt>
                <c:pt idx="8">
                  <c:v>0.66700000000000004</c:v>
                </c:pt>
                <c:pt idx="9">
                  <c:v>0.61099999999999999</c:v>
                </c:pt>
                <c:pt idx="10">
                  <c:v>0.54900000000000004</c:v>
                </c:pt>
                <c:pt idx="11">
                  <c:v>0.54400000000000004</c:v>
                </c:pt>
                <c:pt idx="12">
                  <c:v>0.59599999999999997</c:v>
                </c:pt>
                <c:pt idx="13" formatCode="0.000">
                  <c:v>0.623</c:v>
                </c:pt>
                <c:pt idx="14" formatCode="0.000">
                  <c:v>0.64800000000000002</c:v>
                </c:pt>
                <c:pt idx="15" formatCode="0.000">
                  <c:v>0.69799999999999995</c:v>
                </c:pt>
                <c:pt idx="16" formatCode="0.000">
                  <c:v>0.71499999999999997</c:v>
                </c:pt>
                <c:pt idx="17" formatCode="0.000">
                  <c:v>0.76500000000000001</c:v>
                </c:pt>
                <c:pt idx="18" formatCode="0.000">
                  <c:v>0.751</c:v>
                </c:pt>
                <c:pt idx="19" formatCode="0.000">
                  <c:v>0.73299999999999998</c:v>
                </c:pt>
                <c:pt idx="20" formatCode="0.000">
                  <c:v>0.72699999999999998</c:v>
                </c:pt>
                <c:pt idx="21" formatCode="0.000">
                  <c:v>0.73599999999999999</c:v>
                </c:pt>
                <c:pt idx="22" formatCode="0.000">
                  <c:v>0.67500000000000004</c:v>
                </c:pt>
                <c:pt idx="23" formatCode="0.000">
                  <c:v>0.63800000000000001</c:v>
                </c:pt>
                <c:pt idx="24" formatCode="0.000">
                  <c:v>0.67400000000000004</c:v>
                </c:pt>
                <c:pt idx="25" formatCode="0.000">
                  <c:v>0.626</c:v>
                </c:pt>
                <c:pt idx="26" formatCode="0.000">
                  <c:v>0.57699999999999996</c:v>
                </c:pt>
                <c:pt idx="27" formatCode="0.000">
                  <c:v>0.57899999999999996</c:v>
                </c:pt>
                <c:pt idx="28" formatCode="0.000">
                  <c:v>0.57599999999999996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E-4008-9EE8-EE5CD811ECFF}"/>
            </c:ext>
          </c:extLst>
        </c:ser>
        <c:ser>
          <c:idx val="2"/>
          <c:order val="2"/>
          <c:tx>
            <c:strRef>
              <c:f>'Spreadsheet Summary'!$B$5</c:f>
              <c:strCache>
                <c:ptCount val="1"/>
                <c:pt idx="0">
                  <c:v>STATE INDUSTRIAL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Summary'!$C$5:$AE$5</c:f>
              <c:numCache>
                <c:formatCode>General</c:formatCode>
                <c:ptCount val="29"/>
                <c:pt idx="0">
                  <c:v>0.81200000000000006</c:v>
                </c:pt>
                <c:pt idx="1">
                  <c:v>0.754</c:v>
                </c:pt>
                <c:pt idx="2">
                  <c:v>0.83099999999999996</c:v>
                </c:pt>
                <c:pt idx="3">
                  <c:v>0.83099999999999996</c:v>
                </c:pt>
                <c:pt idx="4">
                  <c:v>0.998</c:v>
                </c:pt>
                <c:pt idx="5" formatCode="0.000">
                  <c:v>1</c:v>
                </c:pt>
                <c:pt idx="6" formatCode="0.000">
                  <c:v>1</c:v>
                </c:pt>
                <c:pt idx="7" formatCode="0.000">
                  <c:v>1</c:v>
                </c:pt>
                <c:pt idx="8" formatCode="0.000">
                  <c:v>1</c:v>
                </c:pt>
                <c:pt idx="9">
                  <c:v>0.96099999999999997</c:v>
                </c:pt>
                <c:pt idx="10">
                  <c:v>0.93100000000000005</c:v>
                </c:pt>
                <c:pt idx="11">
                  <c:v>0.90400000000000003</c:v>
                </c:pt>
                <c:pt idx="12" formatCode="0.000">
                  <c:v>1</c:v>
                </c:pt>
                <c:pt idx="13" formatCode="0.000">
                  <c:v>1</c:v>
                </c:pt>
                <c:pt idx="14" formatCode="0.000">
                  <c:v>1</c:v>
                </c:pt>
                <c:pt idx="15" formatCode="0.000">
                  <c:v>1</c:v>
                </c:pt>
                <c:pt idx="16" formatCode="0.000">
                  <c:v>1</c:v>
                </c:pt>
                <c:pt idx="17" formatCode="0.000">
                  <c:v>1</c:v>
                </c:pt>
                <c:pt idx="18" formatCode="0.000">
                  <c:v>1</c:v>
                </c:pt>
                <c:pt idx="19" formatCode="0.000">
                  <c:v>1</c:v>
                </c:pt>
                <c:pt idx="20" formatCode="0.000">
                  <c:v>1</c:v>
                </c:pt>
                <c:pt idx="21" formatCode="0.000">
                  <c:v>1</c:v>
                </c:pt>
                <c:pt idx="22" formatCode="0.000">
                  <c:v>1</c:v>
                </c:pt>
                <c:pt idx="23" formatCode="0.000">
                  <c:v>1</c:v>
                </c:pt>
                <c:pt idx="24" formatCode="0.000">
                  <c:v>1</c:v>
                </c:pt>
                <c:pt idx="25" formatCode="0.000">
                  <c:v>1</c:v>
                </c:pt>
                <c:pt idx="26" formatCode="0.000">
                  <c:v>1</c:v>
                </c:pt>
                <c:pt idx="27" formatCode="0.000">
                  <c:v>1</c:v>
                </c:pt>
                <c:pt idx="28" formatCode="0.0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E-4008-9EE8-EE5CD811ECFF}"/>
            </c:ext>
          </c:extLst>
        </c:ser>
        <c:ser>
          <c:idx val="3"/>
          <c:order val="3"/>
          <c:tx>
            <c:strRef>
              <c:f>'Spreadsheet Summary'!$B$6</c:f>
              <c:strCache>
                <c:ptCount val="1"/>
                <c:pt idx="0">
                  <c:v>RURAL TRACT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Summary'!$C$6:$AE$6</c:f>
              <c:numCache>
                <c:formatCode>General</c:formatCode>
                <c:ptCount val="29"/>
                <c:pt idx="0">
                  <c:v>0.71099999999999997</c:v>
                </c:pt>
                <c:pt idx="1">
                  <c:v>0.69499999999999995</c:v>
                </c:pt>
                <c:pt idx="2">
                  <c:v>0.70899999999999996</c:v>
                </c:pt>
                <c:pt idx="3" formatCode="0.000">
                  <c:v>0.71</c:v>
                </c:pt>
                <c:pt idx="4">
                  <c:v>0.71399999999999997</c:v>
                </c:pt>
                <c:pt idx="5">
                  <c:v>0.73699999999999999</c:v>
                </c:pt>
                <c:pt idx="6">
                  <c:v>0.71799999999999997</c:v>
                </c:pt>
                <c:pt idx="7">
                  <c:v>0.69699999999999995</c:v>
                </c:pt>
                <c:pt idx="8">
                  <c:v>0.66300000000000003</c:v>
                </c:pt>
                <c:pt idx="9" formatCode="0.000">
                  <c:v>0.56999999999999995</c:v>
                </c:pt>
                <c:pt idx="10">
                  <c:v>0.502</c:v>
                </c:pt>
                <c:pt idx="11">
                  <c:v>0.48699999999999999</c:v>
                </c:pt>
                <c:pt idx="12">
                  <c:v>0.54800000000000004</c:v>
                </c:pt>
                <c:pt idx="13" formatCode="0.000">
                  <c:v>0.59699999999999998</c:v>
                </c:pt>
                <c:pt idx="14" formatCode="0.000">
                  <c:v>0.66300000000000003</c:v>
                </c:pt>
                <c:pt idx="15" formatCode="0.000">
                  <c:v>0.73699999999999999</c:v>
                </c:pt>
                <c:pt idx="16" formatCode="0.000">
                  <c:v>0.77400000000000002</c:v>
                </c:pt>
                <c:pt idx="17" formatCode="0.000">
                  <c:v>0.75</c:v>
                </c:pt>
                <c:pt idx="18" formatCode="0.000">
                  <c:v>0.72899999999999998</c:v>
                </c:pt>
                <c:pt idx="19" formatCode="0.000">
                  <c:v>0.71</c:v>
                </c:pt>
                <c:pt idx="20" formatCode="0.000">
                  <c:v>0.66300000000000003</c:v>
                </c:pt>
                <c:pt idx="21" formatCode="0.000">
                  <c:v>0.65200000000000002</c:v>
                </c:pt>
                <c:pt idx="22" formatCode="0.000">
                  <c:v>0.61299999999999999</c:v>
                </c:pt>
                <c:pt idx="23" formatCode="0.000">
                  <c:v>0.59599999999999997</c:v>
                </c:pt>
                <c:pt idx="24" formatCode="0.000">
                  <c:v>0.56200000000000006</c:v>
                </c:pt>
                <c:pt idx="25" formatCode="0.000">
                  <c:v>0.47</c:v>
                </c:pt>
                <c:pt idx="26" formatCode="0.000">
                  <c:v>0.45100000000000001</c:v>
                </c:pt>
                <c:pt idx="27" formatCode="0.000">
                  <c:v>0.45900000000000002</c:v>
                </c:pt>
                <c:pt idx="28" formatCode="0.000">
                  <c:v>0.47699999999999998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EE-4008-9EE8-EE5CD811ECFF}"/>
            </c:ext>
          </c:extLst>
        </c:ser>
        <c:ser>
          <c:idx val="4"/>
          <c:order val="4"/>
          <c:tx>
            <c:strRef>
              <c:f>'Spreadsheet Summary'!$B$7</c:f>
              <c:strCache>
                <c:ptCount val="1"/>
                <c:pt idx="0">
                  <c:v>FARM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Summary'!$C$7:$AE$7</c:f>
              <c:numCache>
                <c:formatCode>General</c:formatCode>
                <c:ptCount val="29"/>
                <c:pt idx="0">
                  <c:v>0.93899999999999995</c:v>
                </c:pt>
                <c:pt idx="1">
                  <c:v>0.95199999999999996</c:v>
                </c:pt>
                <c:pt idx="2" formatCode="0.000">
                  <c:v>0.92</c:v>
                </c:pt>
                <c:pt idx="3">
                  <c:v>0.86699999999999999</c:v>
                </c:pt>
                <c:pt idx="4">
                  <c:v>0.81399999999999995</c:v>
                </c:pt>
                <c:pt idx="5">
                  <c:v>0.84699999999999998</c:v>
                </c:pt>
                <c:pt idx="6" formatCode="0.000">
                  <c:v>0.84</c:v>
                </c:pt>
                <c:pt idx="7">
                  <c:v>0.81100000000000005</c:v>
                </c:pt>
                <c:pt idx="8">
                  <c:v>0.80900000000000005</c:v>
                </c:pt>
                <c:pt idx="9">
                  <c:v>0.73199999999999998</c:v>
                </c:pt>
                <c:pt idx="10">
                  <c:v>0.60699999999999998</c:v>
                </c:pt>
                <c:pt idx="11">
                  <c:v>0.61899999999999999</c:v>
                </c:pt>
                <c:pt idx="12">
                  <c:v>0.622</c:v>
                </c:pt>
                <c:pt idx="13" formatCode="0.000">
                  <c:v>0.627</c:v>
                </c:pt>
                <c:pt idx="14" formatCode="0.000">
                  <c:v>0.69099999999999995</c:v>
                </c:pt>
                <c:pt idx="15" formatCode="0.000">
                  <c:v>0.66200000000000003</c:v>
                </c:pt>
                <c:pt idx="16" formatCode="0.000">
                  <c:v>0.56899999999999995</c:v>
                </c:pt>
                <c:pt idx="17" formatCode="0.000">
                  <c:v>0.57999999999999996</c:v>
                </c:pt>
                <c:pt idx="18" formatCode="0.000">
                  <c:v>0.51900000000000002</c:v>
                </c:pt>
                <c:pt idx="19" formatCode="0.000">
                  <c:v>0.54800000000000004</c:v>
                </c:pt>
                <c:pt idx="20" formatCode="0.000">
                  <c:v>0.45300000000000001</c:v>
                </c:pt>
                <c:pt idx="21" formatCode="0.000">
                  <c:v>0.54300000000000004</c:v>
                </c:pt>
                <c:pt idx="22" formatCode="0.000">
                  <c:v>0.51200000000000001</c:v>
                </c:pt>
                <c:pt idx="23" formatCode="0.000">
                  <c:v>0.51200000000000001</c:v>
                </c:pt>
                <c:pt idx="24" formatCode="0.000">
                  <c:v>0.501</c:v>
                </c:pt>
                <c:pt idx="25" formatCode="0.000">
                  <c:v>0.432</c:v>
                </c:pt>
                <c:pt idx="26" formatCode="0.000">
                  <c:v>0.43</c:v>
                </c:pt>
                <c:pt idx="27" formatCode="0.000">
                  <c:v>0.437</c:v>
                </c:pt>
                <c:pt idx="28" formatCode="0.000">
                  <c:v>0.436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EE-4008-9EE8-EE5CD811ECFF}"/>
            </c:ext>
          </c:extLst>
        </c:ser>
        <c:ser>
          <c:idx val="5"/>
          <c:order val="5"/>
          <c:tx>
            <c:strRef>
              <c:f>'Spreadsheet Summary'!$B$8</c:f>
              <c:strCache>
                <c:ptCount val="1"/>
                <c:pt idx="0">
                  <c:v>FOREST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Summary'!$C$8:$AE$8</c:f>
              <c:numCache>
                <c:formatCode>General</c:formatCode>
                <c:ptCount val="29"/>
                <c:pt idx="0">
                  <c:v>0.84399999999999997</c:v>
                </c:pt>
                <c:pt idx="1">
                  <c:v>0.88100000000000001</c:v>
                </c:pt>
                <c:pt idx="2">
                  <c:v>0.90900000000000003</c:v>
                </c:pt>
                <c:pt idx="3">
                  <c:v>0.96699999999999997</c:v>
                </c:pt>
                <c:pt idx="4" formatCode="0.000">
                  <c:v>1</c:v>
                </c:pt>
                <c:pt idx="5" formatCode="0.000">
                  <c:v>1</c:v>
                </c:pt>
                <c:pt idx="6" formatCode="0.000">
                  <c:v>1</c:v>
                </c:pt>
                <c:pt idx="7" formatCode="0.000">
                  <c:v>1</c:v>
                </c:pt>
                <c:pt idx="8" formatCode="0.000">
                  <c:v>1</c:v>
                </c:pt>
                <c:pt idx="9" formatCode="0.000">
                  <c:v>1</c:v>
                </c:pt>
                <c:pt idx="10" formatCode="0.000">
                  <c:v>1</c:v>
                </c:pt>
                <c:pt idx="11" formatCode="0.000">
                  <c:v>1</c:v>
                </c:pt>
                <c:pt idx="12" formatCode="0.000">
                  <c:v>1</c:v>
                </c:pt>
                <c:pt idx="13" formatCode="0.000">
                  <c:v>1</c:v>
                </c:pt>
                <c:pt idx="14" formatCode="0.000">
                  <c:v>1</c:v>
                </c:pt>
                <c:pt idx="15" formatCode="0.000">
                  <c:v>0.98099999999999998</c:v>
                </c:pt>
                <c:pt idx="16" formatCode="0.000">
                  <c:v>0.95699999999999996</c:v>
                </c:pt>
                <c:pt idx="17" formatCode="0.000">
                  <c:v>0.97199999999999998</c:v>
                </c:pt>
                <c:pt idx="18" formatCode="0.000">
                  <c:v>0.92900000000000005</c:v>
                </c:pt>
                <c:pt idx="19" formatCode="0.000">
                  <c:v>0.95699999999999996</c:v>
                </c:pt>
                <c:pt idx="20" formatCode="0.000">
                  <c:v>0.95399999999999996</c:v>
                </c:pt>
                <c:pt idx="21" formatCode="0.000">
                  <c:v>0.98599999999999999</c:v>
                </c:pt>
                <c:pt idx="22" formatCode="0.000">
                  <c:v>0.97099999999999997</c:v>
                </c:pt>
                <c:pt idx="23" formatCode="0.000">
                  <c:v>0.93200000000000005</c:v>
                </c:pt>
                <c:pt idx="24" formatCode="0.000">
                  <c:v>0.94699999999999995</c:v>
                </c:pt>
                <c:pt idx="25" formatCode="0.000">
                  <c:v>0.93200000000000005</c:v>
                </c:pt>
                <c:pt idx="26" formatCode="0.000">
                  <c:v>0.85</c:v>
                </c:pt>
                <c:pt idx="27" formatCode="0.000">
                  <c:v>0.81499999999999995</c:v>
                </c:pt>
                <c:pt idx="28" formatCode="0.000">
                  <c:v>0.80100000000000005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EE-4008-9EE8-EE5CD811ECFF}"/>
            </c:ext>
          </c:extLst>
        </c:ser>
        <c:ser>
          <c:idx val="6"/>
          <c:order val="6"/>
          <c:tx>
            <c:strRef>
              <c:f>'Spreadsheet Summary'!$B$9</c:f>
              <c:strCache>
                <c:ptCount val="1"/>
                <c:pt idx="0">
                  <c:v>MULTIFAMILY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Summary'!$C$9:$AE$9</c:f>
              <c:numCache>
                <c:formatCode>General</c:formatCode>
                <c:ptCount val="29"/>
                <c:pt idx="0">
                  <c:v>0.85599999999999998</c:v>
                </c:pt>
                <c:pt idx="1">
                  <c:v>0.878</c:v>
                </c:pt>
                <c:pt idx="2">
                  <c:v>0.80900000000000005</c:v>
                </c:pt>
                <c:pt idx="3" formatCode="0.000">
                  <c:v>0.8</c:v>
                </c:pt>
                <c:pt idx="4">
                  <c:v>0.78800000000000003</c:v>
                </c:pt>
                <c:pt idx="5">
                  <c:v>0.83299999999999996</c:v>
                </c:pt>
                <c:pt idx="6">
                  <c:v>0.84099999999999997</c:v>
                </c:pt>
                <c:pt idx="7">
                  <c:v>0.74399999999999999</c:v>
                </c:pt>
                <c:pt idx="8">
                  <c:v>0.67900000000000005</c:v>
                </c:pt>
                <c:pt idx="9">
                  <c:v>0.61299999999999999</c:v>
                </c:pt>
                <c:pt idx="10">
                  <c:v>0.55900000000000005</c:v>
                </c:pt>
                <c:pt idx="11" formatCode="0.000">
                  <c:v>0.52</c:v>
                </c:pt>
                <c:pt idx="12" formatCode="0.000">
                  <c:v>0.58699999999999997</c:v>
                </c:pt>
                <c:pt idx="13" formatCode="0.000">
                  <c:v>0.74199999999999999</c:v>
                </c:pt>
                <c:pt idx="14" formatCode="0.000">
                  <c:v>0.78300000000000003</c:v>
                </c:pt>
                <c:pt idx="15" formatCode="0.000">
                  <c:v>0.79</c:v>
                </c:pt>
                <c:pt idx="16" formatCode="0.000">
                  <c:v>0.85</c:v>
                </c:pt>
                <c:pt idx="17" formatCode="0.000">
                  <c:v>0.72499999999999998</c:v>
                </c:pt>
                <c:pt idx="18" formatCode="0.000">
                  <c:v>0.69199999999999995</c:v>
                </c:pt>
                <c:pt idx="19" formatCode="0.000">
                  <c:v>0.68600000000000005</c:v>
                </c:pt>
                <c:pt idx="20" formatCode="0.000">
                  <c:v>0.67800000000000005</c:v>
                </c:pt>
                <c:pt idx="21" formatCode="0.000">
                  <c:v>0.64600000000000002</c:v>
                </c:pt>
                <c:pt idx="22" formatCode="0.000">
                  <c:v>0.60199999999999998</c:v>
                </c:pt>
                <c:pt idx="23" formatCode="0.000">
                  <c:v>0.62</c:v>
                </c:pt>
                <c:pt idx="24" formatCode="0.000">
                  <c:v>0.59799999999999998</c:v>
                </c:pt>
                <c:pt idx="25" formatCode="0.000">
                  <c:v>0.53800000000000003</c:v>
                </c:pt>
                <c:pt idx="26" formatCode="0.000">
                  <c:v>0.52400000000000002</c:v>
                </c:pt>
                <c:pt idx="27" formatCode="0.000">
                  <c:v>0.46500000000000002</c:v>
                </c:pt>
                <c:pt idx="28" formatCode="0.000">
                  <c:v>0.48699999999999999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EE-4008-9EE8-EE5CD811ECFF}"/>
            </c:ext>
          </c:extLst>
        </c:ser>
        <c:ser>
          <c:idx val="7"/>
          <c:order val="7"/>
          <c:tx>
            <c:strRef>
              <c:f>'Spreadsheet Summary'!$B$10</c:f>
              <c:strCache>
                <c:ptCount val="1"/>
                <c:pt idx="0">
                  <c:v>MFG STRUCTURES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Summary'!$C$10:$AE$10</c:f>
              <c:numCache>
                <c:formatCode>General</c:formatCode>
                <c:ptCount val="29"/>
                <c:pt idx="0">
                  <c:v>0.77300000000000002</c:v>
                </c:pt>
                <c:pt idx="1">
                  <c:v>0.77100000000000002</c:v>
                </c:pt>
                <c:pt idx="2">
                  <c:v>0.78800000000000003</c:v>
                </c:pt>
                <c:pt idx="3">
                  <c:v>0.874</c:v>
                </c:pt>
                <c:pt idx="4">
                  <c:v>0.90700000000000003</c:v>
                </c:pt>
                <c:pt idx="5">
                  <c:v>0.94899999999999995</c:v>
                </c:pt>
                <c:pt idx="6">
                  <c:v>0.96499999999999997</c:v>
                </c:pt>
                <c:pt idx="7">
                  <c:v>0.96799999999999997</c:v>
                </c:pt>
                <c:pt idx="8">
                  <c:v>0.92200000000000004</c:v>
                </c:pt>
                <c:pt idx="9">
                  <c:v>0.96399999999999997</c:v>
                </c:pt>
                <c:pt idx="10">
                  <c:v>0.94799999999999995</c:v>
                </c:pt>
                <c:pt idx="11">
                  <c:v>0.95599999999999996</c:v>
                </c:pt>
                <c:pt idx="12">
                  <c:v>0.96299999999999997</c:v>
                </c:pt>
                <c:pt idx="13" formatCode="0.000">
                  <c:v>1</c:v>
                </c:pt>
                <c:pt idx="14" formatCode="0.000">
                  <c:v>0.83499999999999996</c:v>
                </c:pt>
                <c:pt idx="15" formatCode="0.000">
                  <c:v>0.92700000000000005</c:v>
                </c:pt>
                <c:pt idx="16" formatCode="0.000">
                  <c:v>0.97699999999999998</c:v>
                </c:pt>
                <c:pt idx="17" formatCode="0.000">
                  <c:v>0.94199999999999995</c:v>
                </c:pt>
                <c:pt idx="18" formatCode="0.000">
                  <c:v>0.90800000000000003</c:v>
                </c:pt>
                <c:pt idx="19" formatCode="0.000">
                  <c:v>0.86399999999999999</c:v>
                </c:pt>
                <c:pt idx="20" formatCode="0.000">
                  <c:v>0.79400000000000004</c:v>
                </c:pt>
                <c:pt idx="21" formatCode="0.000">
                  <c:v>0.72799999999999998</c:v>
                </c:pt>
                <c:pt idx="22" formatCode="0.000">
                  <c:v>0.69299999999999995</c:v>
                </c:pt>
                <c:pt idx="23" formatCode="0.000">
                  <c:v>0.66600000000000004</c:v>
                </c:pt>
                <c:pt idx="24" formatCode="0.000">
                  <c:v>0.625</c:v>
                </c:pt>
                <c:pt idx="25" formatCode="0.000">
                  <c:v>0.52900000000000003</c:v>
                </c:pt>
                <c:pt idx="26" formatCode="0.000">
                  <c:v>0.50700000000000001</c:v>
                </c:pt>
                <c:pt idx="27" formatCode="0.000">
                  <c:v>0.51800000000000002</c:v>
                </c:pt>
                <c:pt idx="28" formatCode="0.000">
                  <c:v>0.52900000000000003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EE-4008-9EE8-EE5CD811ECFF}"/>
            </c:ext>
          </c:extLst>
        </c:ser>
        <c:ser>
          <c:idx val="8"/>
          <c:order val="8"/>
          <c:tx>
            <c:strRef>
              <c:f>'Spreadsheet Summary'!$B$11</c:f>
              <c:strCache>
                <c:ptCount val="1"/>
                <c:pt idx="0">
                  <c:v>MACH. &amp; EQUIP.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'Spreadsheet Summary'!$C$2:$AE$2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'Spreadsheet Summary'!$C$11:$AE$11</c:f>
              <c:numCache>
                <c:formatCode>General</c:formatCode>
                <c:ptCount val="29"/>
                <c:pt idx="15" formatCode="0.000">
                  <c:v>1</c:v>
                </c:pt>
                <c:pt idx="16" formatCode="0.000">
                  <c:v>1</c:v>
                </c:pt>
                <c:pt idx="17" formatCode="0.000">
                  <c:v>1</c:v>
                </c:pt>
                <c:pt idx="18" formatCode="0.000">
                  <c:v>1</c:v>
                </c:pt>
                <c:pt idx="19" formatCode="0.000">
                  <c:v>1</c:v>
                </c:pt>
                <c:pt idx="20" formatCode="0.000">
                  <c:v>1</c:v>
                </c:pt>
                <c:pt idx="21" formatCode="0.000">
                  <c:v>1</c:v>
                </c:pt>
                <c:pt idx="22" formatCode="0.000">
                  <c:v>1</c:v>
                </c:pt>
                <c:pt idx="23" formatCode="0.000">
                  <c:v>1</c:v>
                </c:pt>
                <c:pt idx="24" formatCode="0.000">
                  <c:v>1</c:v>
                </c:pt>
                <c:pt idx="25" formatCode="0.000">
                  <c:v>1</c:v>
                </c:pt>
                <c:pt idx="26" formatCode="0.000">
                  <c:v>1</c:v>
                </c:pt>
                <c:pt idx="27" formatCode="0.000">
                  <c:v>1</c:v>
                </c:pt>
                <c:pt idx="28" formatCode="0.0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0EE-4008-9EE8-EE5CD811E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861951"/>
        <c:axId val="1539862367"/>
        <c:extLst>
          <c:ext xmlns:c15="http://schemas.microsoft.com/office/drawing/2012/chart" uri="{02D57815-91ED-43cb-92C2-25804820EDAC}">
            <c15:filteredLineSeries>
              <c15:ser>
                <c:idx val="9"/>
                <c:order val="9"/>
                <c:tx>
                  <c:strRef>
                    <c:extLst>
                      <c:ext uri="{02D57815-91ED-43cb-92C2-25804820EDAC}">
                        <c15:formulaRef>
                          <c15:sqref>'Spreadsheet Summary'!$B$12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'Spreadsheet Summary'!$C$2:$AE$2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  <c:pt idx="26">
                        <c:v>2023</c:v>
                      </c:pt>
                      <c:pt idx="27">
                        <c:v>2024</c:v>
                      </c:pt>
                      <c:pt idx="28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'Spreadsheet Summary'!$C$12:$AE$12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10EE-4008-9EE8-EE5CD811ECFF}"/>
                  </c:ext>
                </c:extLst>
              </c15:ser>
            </c15:filteredLineSeries>
          </c:ext>
        </c:extLst>
      </c:lineChart>
      <c:catAx>
        <c:axId val="153986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862367"/>
        <c:crosses val="autoZero"/>
        <c:auto val="1"/>
        <c:lblAlgn val="ctr"/>
        <c:lblOffset val="100"/>
        <c:noMultiLvlLbl val="0"/>
      </c:catAx>
      <c:valAx>
        <c:axId val="153986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86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14</xdr:row>
      <xdr:rowOff>66675</xdr:rowOff>
    </xdr:from>
    <xdr:to>
      <xdr:col>30</xdr:col>
      <xdr:colOff>28575</xdr:colOff>
      <xdr:row>54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DCA651-E366-4DF9-8E99-91879E352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8"/>
  <sheetViews>
    <sheetView tabSelected="1" zoomScaleNormal="100" workbookViewId="0">
      <selection activeCell="G134" sqref="G134"/>
    </sheetView>
  </sheetViews>
  <sheetFormatPr defaultRowHeight="12.75" x14ac:dyDescent="0.2"/>
  <cols>
    <col min="2" max="2" width="11.5703125" customWidth="1"/>
    <col min="3" max="3" width="9.140625" style="1" customWidth="1"/>
    <col min="4" max="4" width="5.5703125" customWidth="1"/>
    <col min="5" max="5" width="9.140625" style="1" customWidth="1"/>
    <col min="6" max="6" width="12.140625" customWidth="1"/>
    <col min="7" max="7" width="14.42578125" customWidth="1"/>
    <col min="8" max="8" width="5.5703125" customWidth="1"/>
    <col min="9" max="9" width="9.140625" style="1" customWidth="1"/>
    <col min="10" max="10" width="5.5703125" customWidth="1"/>
    <col min="11" max="11" width="9.140625" style="1" customWidth="1"/>
  </cols>
  <sheetData>
    <row r="1" spans="1:11" x14ac:dyDescent="0.2">
      <c r="C1" s="32">
        <v>2025</v>
      </c>
      <c r="G1" s="14"/>
      <c r="H1" s="14"/>
      <c r="I1" s="18">
        <v>2020</v>
      </c>
      <c r="J1" s="14"/>
      <c r="K1" s="14"/>
    </row>
    <row r="2" spans="1:11" x14ac:dyDescent="0.2">
      <c r="A2" s="16" t="s">
        <v>0</v>
      </c>
      <c r="B2" s="16"/>
      <c r="C2" s="17" t="s">
        <v>1</v>
      </c>
      <c r="E2" s="17" t="s">
        <v>2</v>
      </c>
      <c r="G2" s="12" t="s">
        <v>0</v>
      </c>
      <c r="H2" s="12"/>
      <c r="I2" s="13" t="s">
        <v>1</v>
      </c>
      <c r="J2" s="12"/>
      <c r="K2" s="13" t="s">
        <v>2</v>
      </c>
    </row>
    <row r="3" spans="1:11" x14ac:dyDescent="0.2">
      <c r="A3" s="34" t="s">
        <v>31</v>
      </c>
      <c r="B3" s="29"/>
      <c r="C3" s="30">
        <v>1</v>
      </c>
      <c r="E3" s="2">
        <v>0.52900000000000003</v>
      </c>
      <c r="G3" s="31" t="s">
        <v>31</v>
      </c>
      <c r="H3" s="14"/>
      <c r="I3" s="25">
        <v>1</v>
      </c>
      <c r="J3" s="14"/>
      <c r="K3" s="26">
        <v>0.66600000000000004</v>
      </c>
    </row>
    <row r="4" spans="1:11" x14ac:dyDescent="0.2">
      <c r="A4" s="29" t="s">
        <v>30</v>
      </c>
      <c r="B4" s="29"/>
      <c r="C4" s="30">
        <v>2</v>
      </c>
      <c r="E4" s="2">
        <v>0.57599999999999996</v>
      </c>
      <c r="G4" s="14" t="s">
        <v>30</v>
      </c>
      <c r="H4" s="14"/>
      <c r="I4" s="25">
        <v>2</v>
      </c>
      <c r="J4" s="14"/>
      <c r="K4" s="27">
        <v>0.63800000000000001</v>
      </c>
    </row>
    <row r="5" spans="1:11" x14ac:dyDescent="0.2">
      <c r="A5" s="29" t="s">
        <v>25</v>
      </c>
      <c r="B5" s="29"/>
      <c r="C5" s="30">
        <v>3</v>
      </c>
      <c r="E5" s="2">
        <v>1</v>
      </c>
      <c r="G5" s="14" t="s">
        <v>25</v>
      </c>
      <c r="H5" s="14"/>
      <c r="I5" s="25">
        <v>3</v>
      </c>
      <c r="J5" s="14"/>
      <c r="K5" s="27">
        <v>1</v>
      </c>
    </row>
    <row r="6" spans="1:11" x14ac:dyDescent="0.2">
      <c r="A6" s="29" t="s">
        <v>6</v>
      </c>
      <c r="B6" s="29"/>
      <c r="C6" s="30">
        <v>4</v>
      </c>
      <c r="E6" s="2">
        <v>0.47699999999999998</v>
      </c>
      <c r="G6" s="14" t="s">
        <v>6</v>
      </c>
      <c r="H6" s="14"/>
      <c r="I6" s="25">
        <v>4</v>
      </c>
      <c r="J6" s="14"/>
      <c r="K6" s="27">
        <v>0.59599999999999997</v>
      </c>
    </row>
    <row r="7" spans="1:11" x14ac:dyDescent="0.2">
      <c r="A7" s="29" t="s">
        <v>7</v>
      </c>
      <c r="B7" s="29"/>
      <c r="C7" s="30">
        <v>5</v>
      </c>
      <c r="E7" s="2">
        <v>0.436</v>
      </c>
      <c r="G7" s="14" t="s">
        <v>7</v>
      </c>
      <c r="H7" s="14"/>
      <c r="I7" s="25">
        <v>5</v>
      </c>
      <c r="J7" s="14"/>
      <c r="K7" s="27">
        <v>0.51200000000000001</v>
      </c>
    </row>
    <row r="8" spans="1:11" x14ac:dyDescent="0.2">
      <c r="A8" s="29" t="s">
        <v>8</v>
      </c>
      <c r="B8" s="29"/>
      <c r="C8" s="30">
        <v>6</v>
      </c>
      <c r="E8" s="2">
        <v>0.80100000000000005</v>
      </c>
      <c r="G8" s="14" t="s">
        <v>8</v>
      </c>
      <c r="H8" s="14"/>
      <c r="I8" s="25">
        <v>6</v>
      </c>
      <c r="J8" s="14"/>
      <c r="K8" s="27">
        <v>0.93200000000000005</v>
      </c>
    </row>
    <row r="9" spans="1:11" x14ac:dyDescent="0.2">
      <c r="A9" s="29" t="s">
        <v>9</v>
      </c>
      <c r="B9" s="29"/>
      <c r="C9" s="30">
        <v>7</v>
      </c>
      <c r="E9" s="2">
        <v>0.48699999999999999</v>
      </c>
      <c r="G9" s="14" t="s">
        <v>9</v>
      </c>
      <c r="H9" s="14"/>
      <c r="I9" s="25">
        <v>7</v>
      </c>
      <c r="J9" s="14"/>
      <c r="K9" s="27">
        <v>0.62</v>
      </c>
    </row>
    <row r="10" spans="1:11" x14ac:dyDescent="0.2">
      <c r="A10" s="29" t="s">
        <v>26</v>
      </c>
      <c r="B10" s="29"/>
      <c r="C10" s="30"/>
      <c r="E10" s="2">
        <v>1</v>
      </c>
      <c r="G10" s="14" t="s">
        <v>26</v>
      </c>
      <c r="H10" s="14"/>
      <c r="I10" s="25"/>
      <c r="J10" s="14"/>
      <c r="K10" s="27">
        <v>1</v>
      </c>
    </row>
    <row r="12" spans="1:11" x14ac:dyDescent="0.2">
      <c r="C12" s="18">
        <v>2024</v>
      </c>
      <c r="G12" s="14"/>
      <c r="H12" s="14"/>
      <c r="I12" s="18">
        <v>2019</v>
      </c>
      <c r="J12" s="14"/>
      <c r="K12" s="14"/>
    </row>
    <row r="13" spans="1:11" x14ac:dyDescent="0.2">
      <c r="A13" s="16" t="s">
        <v>0</v>
      </c>
      <c r="B13" s="16"/>
      <c r="C13" s="17" t="s">
        <v>1</v>
      </c>
      <c r="E13" s="17" t="s">
        <v>2</v>
      </c>
      <c r="G13" s="12" t="s">
        <v>0</v>
      </c>
      <c r="H13" s="12"/>
      <c r="I13" s="13" t="s">
        <v>1</v>
      </c>
      <c r="J13" s="12"/>
      <c r="K13" s="13" t="s">
        <v>2</v>
      </c>
    </row>
    <row r="14" spans="1:11" x14ac:dyDescent="0.2">
      <c r="A14" s="34" t="s">
        <v>31</v>
      </c>
      <c r="B14" s="29"/>
      <c r="C14" s="30">
        <v>1</v>
      </c>
      <c r="E14" s="2">
        <v>0.51800000000000002</v>
      </c>
      <c r="G14" s="31" t="s">
        <v>31</v>
      </c>
      <c r="H14" s="14"/>
      <c r="I14" s="25">
        <v>1</v>
      </c>
      <c r="J14" s="14"/>
      <c r="K14" s="26">
        <v>0.69299999999999995</v>
      </c>
    </row>
    <row r="15" spans="1:11" x14ac:dyDescent="0.2">
      <c r="A15" s="29" t="s">
        <v>30</v>
      </c>
      <c r="B15" s="29"/>
      <c r="C15" s="30">
        <v>2</v>
      </c>
      <c r="E15" s="2">
        <v>0.57899999999999996</v>
      </c>
      <c r="G15" s="14" t="s">
        <v>30</v>
      </c>
      <c r="H15" s="14"/>
      <c r="I15" s="25">
        <v>2</v>
      </c>
      <c r="J15" s="14"/>
      <c r="K15" s="27">
        <v>0.67500000000000004</v>
      </c>
    </row>
    <row r="16" spans="1:11" x14ac:dyDescent="0.2">
      <c r="A16" s="29" t="s">
        <v>25</v>
      </c>
      <c r="B16" s="29"/>
      <c r="C16" s="30">
        <v>3</v>
      </c>
      <c r="E16" s="2">
        <v>1</v>
      </c>
      <c r="G16" s="14" t="s">
        <v>25</v>
      </c>
      <c r="H16" s="14"/>
      <c r="I16" s="25">
        <v>3</v>
      </c>
      <c r="J16" s="14"/>
      <c r="K16" s="27">
        <v>1</v>
      </c>
    </row>
    <row r="17" spans="1:11" x14ac:dyDescent="0.2">
      <c r="A17" s="29" t="s">
        <v>6</v>
      </c>
      <c r="B17" s="29"/>
      <c r="C17" s="30">
        <v>4</v>
      </c>
      <c r="E17" s="2">
        <v>0.45900000000000002</v>
      </c>
      <c r="G17" s="14" t="s">
        <v>6</v>
      </c>
      <c r="H17" s="14"/>
      <c r="I17" s="25">
        <v>4</v>
      </c>
      <c r="J17" s="14"/>
      <c r="K17" s="27">
        <v>0.61299999999999999</v>
      </c>
    </row>
    <row r="18" spans="1:11" x14ac:dyDescent="0.2">
      <c r="A18" s="29" t="s">
        <v>7</v>
      </c>
      <c r="B18" s="29"/>
      <c r="C18" s="30">
        <v>5</v>
      </c>
      <c r="E18" s="2">
        <v>0.437</v>
      </c>
      <c r="G18" s="14" t="s">
        <v>7</v>
      </c>
      <c r="H18" s="14"/>
      <c r="I18" s="25">
        <v>5</v>
      </c>
      <c r="J18" s="14"/>
      <c r="K18" s="27">
        <v>0.51200000000000001</v>
      </c>
    </row>
    <row r="19" spans="1:11" x14ac:dyDescent="0.2">
      <c r="A19" s="29" t="s">
        <v>8</v>
      </c>
      <c r="B19" s="29"/>
      <c r="C19" s="30">
        <v>6</v>
      </c>
      <c r="E19" s="2">
        <v>0.81499999999999995</v>
      </c>
      <c r="G19" s="14" t="s">
        <v>8</v>
      </c>
      <c r="H19" s="14"/>
      <c r="I19" s="25">
        <v>6</v>
      </c>
      <c r="J19" s="14"/>
      <c r="K19" s="27">
        <v>0.97099999999999997</v>
      </c>
    </row>
    <row r="20" spans="1:11" x14ac:dyDescent="0.2">
      <c r="A20" s="29" t="s">
        <v>9</v>
      </c>
      <c r="B20" s="29"/>
      <c r="C20" s="30">
        <v>7</v>
      </c>
      <c r="E20" s="2">
        <v>0.46500000000000002</v>
      </c>
      <c r="G20" s="14" t="s">
        <v>9</v>
      </c>
      <c r="H20" s="14"/>
      <c r="I20" s="25">
        <v>7</v>
      </c>
      <c r="J20" s="14"/>
      <c r="K20" s="27">
        <v>0.60199999999999998</v>
      </c>
    </row>
    <row r="21" spans="1:11" x14ac:dyDescent="0.2">
      <c r="A21" s="29" t="s">
        <v>26</v>
      </c>
      <c r="B21" s="29"/>
      <c r="C21" s="30"/>
      <c r="E21" s="2">
        <v>1</v>
      </c>
      <c r="G21" s="14" t="s">
        <v>26</v>
      </c>
      <c r="H21" s="14"/>
      <c r="I21" s="25"/>
      <c r="J21" s="14"/>
      <c r="K21" s="27">
        <v>1</v>
      </c>
    </row>
    <row r="22" spans="1:11" x14ac:dyDescent="0.2">
      <c r="A22" s="29"/>
      <c r="B22" s="29"/>
      <c r="C22" s="30"/>
      <c r="E22" s="2"/>
      <c r="G22" s="14"/>
      <c r="H22" s="14"/>
      <c r="I22" s="25"/>
      <c r="J22" s="14"/>
      <c r="K22" s="27"/>
    </row>
    <row r="23" spans="1:11" x14ac:dyDescent="0.2">
      <c r="C23" s="18">
        <v>2023</v>
      </c>
      <c r="G23" s="14"/>
      <c r="H23" s="14"/>
      <c r="I23" s="18">
        <v>2018</v>
      </c>
      <c r="J23" s="14"/>
      <c r="K23" s="14"/>
    </row>
    <row r="24" spans="1:11" x14ac:dyDescent="0.2">
      <c r="A24" s="16" t="s">
        <v>0</v>
      </c>
      <c r="B24" s="16"/>
      <c r="C24" s="17" t="s">
        <v>1</v>
      </c>
      <c r="E24" s="17" t="s">
        <v>2</v>
      </c>
      <c r="G24" s="12" t="s">
        <v>0</v>
      </c>
      <c r="H24" s="12"/>
      <c r="I24" s="13" t="s">
        <v>1</v>
      </c>
      <c r="J24" s="12"/>
      <c r="K24" s="13" t="s">
        <v>2</v>
      </c>
    </row>
    <row r="25" spans="1:11" x14ac:dyDescent="0.2">
      <c r="A25" s="34" t="s">
        <v>31</v>
      </c>
      <c r="B25" s="29"/>
      <c r="C25" s="30">
        <v>1</v>
      </c>
      <c r="E25" s="2">
        <v>0.50700000000000001</v>
      </c>
      <c r="G25" s="31" t="s">
        <v>31</v>
      </c>
      <c r="H25" s="14"/>
      <c r="I25" s="25">
        <v>1</v>
      </c>
      <c r="J25" s="14"/>
      <c r="K25" s="26">
        <v>0.72799999999999998</v>
      </c>
    </row>
    <row r="26" spans="1:11" x14ac:dyDescent="0.2">
      <c r="A26" s="29" t="s">
        <v>30</v>
      </c>
      <c r="B26" s="29"/>
      <c r="C26" s="30">
        <v>2</v>
      </c>
      <c r="E26" s="2">
        <v>0.57699999999999996</v>
      </c>
      <c r="G26" s="14" t="s">
        <v>30</v>
      </c>
      <c r="H26" s="14"/>
      <c r="I26" s="25">
        <v>2</v>
      </c>
      <c r="J26" s="14"/>
      <c r="K26" s="27">
        <v>0.73599999999999999</v>
      </c>
    </row>
    <row r="27" spans="1:11" x14ac:dyDescent="0.2">
      <c r="A27" s="29" t="s">
        <v>25</v>
      </c>
      <c r="B27" s="29"/>
      <c r="C27" s="30">
        <v>3</v>
      </c>
      <c r="E27" s="2">
        <v>1</v>
      </c>
      <c r="G27" s="14" t="s">
        <v>25</v>
      </c>
      <c r="H27" s="14"/>
      <c r="I27" s="25">
        <v>3</v>
      </c>
      <c r="J27" s="14"/>
      <c r="K27" s="27">
        <v>1</v>
      </c>
    </row>
    <row r="28" spans="1:11" x14ac:dyDescent="0.2">
      <c r="A28" s="29" t="s">
        <v>6</v>
      </c>
      <c r="B28" s="29"/>
      <c r="C28" s="30">
        <v>4</v>
      </c>
      <c r="E28" s="2">
        <v>0.45100000000000001</v>
      </c>
      <c r="G28" s="14" t="s">
        <v>6</v>
      </c>
      <c r="H28" s="14"/>
      <c r="I28" s="25">
        <v>4</v>
      </c>
      <c r="J28" s="14"/>
      <c r="K28" s="27">
        <v>0.65200000000000002</v>
      </c>
    </row>
    <row r="29" spans="1:11" x14ac:dyDescent="0.2">
      <c r="A29" s="29" t="s">
        <v>7</v>
      </c>
      <c r="B29" s="29"/>
      <c r="C29" s="30">
        <v>5</v>
      </c>
      <c r="E29" s="2">
        <v>0.43</v>
      </c>
      <c r="G29" s="14" t="s">
        <v>7</v>
      </c>
      <c r="H29" s="14"/>
      <c r="I29" s="25">
        <v>5</v>
      </c>
      <c r="J29" s="14"/>
      <c r="K29" s="27">
        <v>0.54300000000000004</v>
      </c>
    </row>
    <row r="30" spans="1:11" x14ac:dyDescent="0.2">
      <c r="A30" s="29" t="s">
        <v>8</v>
      </c>
      <c r="B30" s="29"/>
      <c r="C30" s="30">
        <v>6</v>
      </c>
      <c r="E30" s="2">
        <v>0.85</v>
      </c>
      <c r="G30" s="14" t="s">
        <v>8</v>
      </c>
      <c r="H30" s="14"/>
      <c r="I30" s="25">
        <v>6</v>
      </c>
      <c r="J30" s="14"/>
      <c r="K30" s="27">
        <v>0.98599999999999999</v>
      </c>
    </row>
    <row r="31" spans="1:11" x14ac:dyDescent="0.2">
      <c r="A31" s="29" t="s">
        <v>9</v>
      </c>
      <c r="B31" s="29"/>
      <c r="C31" s="30">
        <v>7</v>
      </c>
      <c r="E31" s="2">
        <v>0.52400000000000002</v>
      </c>
      <c r="G31" s="14" t="s">
        <v>9</v>
      </c>
      <c r="H31" s="14"/>
      <c r="I31" s="25">
        <v>7</v>
      </c>
      <c r="J31" s="14"/>
      <c r="K31" s="27">
        <v>0.64600000000000002</v>
      </c>
    </row>
    <row r="32" spans="1:11" x14ac:dyDescent="0.2">
      <c r="A32" s="29" t="s">
        <v>26</v>
      </c>
      <c r="B32" s="29"/>
      <c r="C32" s="30"/>
      <c r="E32" s="2">
        <v>1</v>
      </c>
      <c r="G32" s="14" t="s">
        <v>26</v>
      </c>
      <c r="H32" s="14"/>
      <c r="I32" s="25"/>
      <c r="J32" s="14"/>
      <c r="K32" s="27">
        <v>1</v>
      </c>
    </row>
    <row r="33" spans="1:11" x14ac:dyDescent="0.2">
      <c r="G33" s="14"/>
      <c r="H33" s="14"/>
      <c r="I33" s="25"/>
      <c r="J33" s="14"/>
      <c r="K33" s="27"/>
    </row>
    <row r="34" spans="1:11" x14ac:dyDescent="0.2">
      <c r="C34" s="18">
        <v>2022</v>
      </c>
      <c r="G34" s="14"/>
      <c r="H34" s="14"/>
      <c r="I34" s="18">
        <v>2017</v>
      </c>
      <c r="J34" s="14"/>
      <c r="K34" s="14"/>
    </row>
    <row r="35" spans="1:11" s="9" customFormat="1" x14ac:dyDescent="0.2">
      <c r="A35" s="16" t="s">
        <v>0</v>
      </c>
      <c r="B35" s="16"/>
      <c r="C35" s="17" t="s">
        <v>1</v>
      </c>
      <c r="D35"/>
      <c r="E35" s="17" t="s">
        <v>2</v>
      </c>
      <c r="F35"/>
      <c r="G35" s="12" t="s">
        <v>0</v>
      </c>
      <c r="H35" s="12"/>
      <c r="I35" s="13" t="s">
        <v>1</v>
      </c>
      <c r="J35" s="12"/>
      <c r="K35" s="13" t="s">
        <v>2</v>
      </c>
    </row>
    <row r="36" spans="1:11" s="14" customFormat="1" x14ac:dyDescent="0.2">
      <c r="A36" s="34" t="s">
        <v>31</v>
      </c>
      <c r="B36" s="29"/>
      <c r="C36" s="30">
        <v>1</v>
      </c>
      <c r="D36"/>
      <c r="E36" s="2">
        <v>0.52900000000000003</v>
      </c>
      <c r="F36"/>
      <c r="G36" s="31" t="s">
        <v>31</v>
      </c>
      <c r="I36" s="25">
        <v>1</v>
      </c>
      <c r="K36" s="26">
        <v>0.79400000000000004</v>
      </c>
    </row>
    <row r="37" spans="1:11" s="14" customFormat="1" x14ac:dyDescent="0.2">
      <c r="A37" s="29" t="s">
        <v>30</v>
      </c>
      <c r="B37" s="29"/>
      <c r="C37" s="30">
        <v>2</v>
      </c>
      <c r="D37"/>
      <c r="E37" s="2">
        <v>0.626</v>
      </c>
      <c r="F37"/>
      <c r="G37" s="14" t="s">
        <v>30</v>
      </c>
      <c r="I37" s="25">
        <v>2</v>
      </c>
      <c r="K37" s="27">
        <v>0.72699999999999998</v>
      </c>
    </row>
    <row r="38" spans="1:11" s="14" customFormat="1" x14ac:dyDescent="0.2">
      <c r="A38" s="29" t="s">
        <v>25</v>
      </c>
      <c r="B38" s="29"/>
      <c r="C38" s="30">
        <v>3</v>
      </c>
      <c r="D38"/>
      <c r="E38" s="2">
        <v>1</v>
      </c>
      <c r="F38"/>
      <c r="G38" s="14" t="s">
        <v>25</v>
      </c>
      <c r="I38" s="25">
        <v>3</v>
      </c>
      <c r="K38" s="27">
        <v>1</v>
      </c>
    </row>
    <row r="39" spans="1:11" s="14" customFormat="1" x14ac:dyDescent="0.2">
      <c r="A39" s="29" t="s">
        <v>6</v>
      </c>
      <c r="B39" s="29"/>
      <c r="C39" s="30">
        <v>4</v>
      </c>
      <c r="D39"/>
      <c r="E39" s="2">
        <v>0.47</v>
      </c>
      <c r="F39"/>
      <c r="G39" s="14" t="s">
        <v>6</v>
      </c>
      <c r="I39" s="25">
        <v>4</v>
      </c>
      <c r="K39" s="27">
        <v>0.66300000000000003</v>
      </c>
    </row>
    <row r="40" spans="1:11" s="14" customFormat="1" x14ac:dyDescent="0.2">
      <c r="A40" s="29" t="s">
        <v>7</v>
      </c>
      <c r="B40" s="29"/>
      <c r="C40" s="30">
        <v>5</v>
      </c>
      <c r="D40"/>
      <c r="E40" s="2">
        <v>0.432</v>
      </c>
      <c r="F40"/>
      <c r="G40" s="14" t="s">
        <v>7</v>
      </c>
      <c r="I40" s="25">
        <v>5</v>
      </c>
      <c r="K40" s="27">
        <v>0.45300000000000001</v>
      </c>
    </row>
    <row r="41" spans="1:11" s="14" customFormat="1" x14ac:dyDescent="0.2">
      <c r="A41" s="29" t="s">
        <v>8</v>
      </c>
      <c r="B41" s="29"/>
      <c r="C41" s="30">
        <v>6</v>
      </c>
      <c r="D41"/>
      <c r="E41" s="2">
        <v>0.93200000000000005</v>
      </c>
      <c r="F41"/>
      <c r="G41" s="14" t="s">
        <v>8</v>
      </c>
      <c r="I41" s="25">
        <v>6</v>
      </c>
      <c r="K41" s="27">
        <v>0.95399999999999996</v>
      </c>
    </row>
    <row r="42" spans="1:11" s="14" customFormat="1" x14ac:dyDescent="0.2">
      <c r="A42" s="29" t="s">
        <v>9</v>
      </c>
      <c r="B42" s="29"/>
      <c r="C42" s="30">
        <v>7</v>
      </c>
      <c r="D42"/>
      <c r="E42" s="2">
        <v>0.53800000000000003</v>
      </c>
      <c r="F42"/>
      <c r="G42" s="14" t="s">
        <v>9</v>
      </c>
      <c r="I42" s="25">
        <v>7</v>
      </c>
      <c r="K42" s="27">
        <v>0.67800000000000005</v>
      </c>
    </row>
    <row r="43" spans="1:11" s="14" customFormat="1" x14ac:dyDescent="0.2">
      <c r="A43" s="29" t="s">
        <v>26</v>
      </c>
      <c r="B43" s="29"/>
      <c r="C43" s="30"/>
      <c r="D43"/>
      <c r="E43" s="2">
        <v>1</v>
      </c>
      <c r="F43"/>
      <c r="G43" s="14" t="s">
        <v>26</v>
      </c>
      <c r="I43" s="25"/>
      <c r="K43" s="27">
        <v>1</v>
      </c>
    </row>
    <row r="44" spans="1:11" s="14" customFormat="1" x14ac:dyDescent="0.2">
      <c r="A44"/>
      <c r="B44"/>
      <c r="C44" s="1"/>
      <c r="D44"/>
      <c r="E44" s="1"/>
      <c r="F44"/>
      <c r="I44" s="25"/>
      <c r="K44" s="27"/>
    </row>
    <row r="45" spans="1:11" x14ac:dyDescent="0.2">
      <c r="A45" s="29"/>
      <c r="B45" s="29"/>
      <c r="C45" s="18">
        <v>2021</v>
      </c>
      <c r="D45" s="29"/>
      <c r="E45" s="29"/>
      <c r="G45" s="14"/>
      <c r="H45" s="14"/>
      <c r="I45" s="18">
        <v>2016</v>
      </c>
      <c r="J45" s="14"/>
      <c r="K45" s="14"/>
    </row>
    <row r="46" spans="1:11" s="9" customFormat="1" x14ac:dyDescent="0.2">
      <c r="A46" s="16" t="s">
        <v>0</v>
      </c>
      <c r="B46" s="16"/>
      <c r="C46" s="17" t="s">
        <v>1</v>
      </c>
      <c r="D46" s="16"/>
      <c r="E46" s="17" t="s">
        <v>2</v>
      </c>
      <c r="F46"/>
      <c r="G46" s="12" t="s">
        <v>0</v>
      </c>
      <c r="H46" s="12"/>
      <c r="I46" s="13" t="s">
        <v>1</v>
      </c>
      <c r="J46" s="12"/>
      <c r="K46" s="13" t="s">
        <v>2</v>
      </c>
    </row>
    <row r="47" spans="1:11" s="14" customFormat="1" x14ac:dyDescent="0.2">
      <c r="A47" s="34" t="s">
        <v>31</v>
      </c>
      <c r="B47" s="29"/>
      <c r="C47" s="30">
        <v>1</v>
      </c>
      <c r="D47" s="29"/>
      <c r="E47" s="35">
        <v>0.625</v>
      </c>
      <c r="F47"/>
      <c r="G47" s="31" t="s">
        <v>31</v>
      </c>
      <c r="I47" s="25">
        <v>1</v>
      </c>
      <c r="K47" s="26">
        <v>0.86399999999999999</v>
      </c>
    </row>
    <row r="48" spans="1:11" s="14" customFormat="1" x14ac:dyDescent="0.2">
      <c r="A48" s="29" t="s">
        <v>30</v>
      </c>
      <c r="B48" s="29"/>
      <c r="C48" s="30">
        <v>2</v>
      </c>
      <c r="D48" s="29"/>
      <c r="E48" s="27">
        <v>0.67400000000000004</v>
      </c>
      <c r="F48"/>
      <c r="G48" s="14" t="s">
        <v>30</v>
      </c>
      <c r="I48" s="25">
        <v>2</v>
      </c>
      <c r="K48" s="27">
        <v>0.73299999999999998</v>
      </c>
    </row>
    <row r="49" spans="1:11" s="14" customFormat="1" x14ac:dyDescent="0.2">
      <c r="A49" s="29" t="s">
        <v>25</v>
      </c>
      <c r="B49" s="29"/>
      <c r="C49" s="30">
        <v>3</v>
      </c>
      <c r="D49" s="29"/>
      <c r="E49" s="27">
        <v>1</v>
      </c>
      <c r="F49"/>
      <c r="G49" s="14" t="s">
        <v>25</v>
      </c>
      <c r="I49" s="25">
        <v>3</v>
      </c>
      <c r="K49" s="27">
        <v>1</v>
      </c>
    </row>
    <row r="50" spans="1:11" s="14" customFormat="1" x14ac:dyDescent="0.2">
      <c r="A50" s="29" t="s">
        <v>6</v>
      </c>
      <c r="B50" s="29"/>
      <c r="C50" s="30">
        <v>4</v>
      </c>
      <c r="D50" s="29"/>
      <c r="E50" s="27">
        <v>0.56200000000000006</v>
      </c>
      <c r="F50"/>
      <c r="G50" s="14" t="s">
        <v>6</v>
      </c>
      <c r="I50" s="25">
        <v>4</v>
      </c>
      <c r="K50" s="27">
        <v>0.71</v>
      </c>
    </row>
    <row r="51" spans="1:11" s="14" customFormat="1" x14ac:dyDescent="0.2">
      <c r="A51" s="29" t="s">
        <v>7</v>
      </c>
      <c r="B51" s="29"/>
      <c r="C51" s="30">
        <v>5</v>
      </c>
      <c r="D51" s="29"/>
      <c r="E51" s="27">
        <v>0.501</v>
      </c>
      <c r="F51"/>
      <c r="G51" s="14" t="s">
        <v>7</v>
      </c>
      <c r="I51" s="25">
        <v>5</v>
      </c>
      <c r="K51" s="27">
        <v>0.54800000000000004</v>
      </c>
    </row>
    <row r="52" spans="1:11" s="14" customFormat="1" x14ac:dyDescent="0.2">
      <c r="A52" s="29" t="s">
        <v>8</v>
      </c>
      <c r="B52" s="29"/>
      <c r="C52" s="30">
        <v>6</v>
      </c>
      <c r="D52" s="29"/>
      <c r="E52" s="27">
        <v>0.94699999999999995</v>
      </c>
      <c r="F52"/>
      <c r="G52" s="14" t="s">
        <v>8</v>
      </c>
      <c r="I52" s="25">
        <v>6</v>
      </c>
      <c r="K52" s="27">
        <v>0.95699999999999996</v>
      </c>
    </row>
    <row r="53" spans="1:11" s="14" customFormat="1" x14ac:dyDescent="0.2">
      <c r="A53" s="29" t="s">
        <v>9</v>
      </c>
      <c r="B53" s="29"/>
      <c r="C53" s="30">
        <v>7</v>
      </c>
      <c r="D53" s="29"/>
      <c r="E53" s="27">
        <v>0.59799999999999998</v>
      </c>
      <c r="F53"/>
      <c r="G53" s="14" t="s">
        <v>9</v>
      </c>
      <c r="I53" s="25">
        <v>7</v>
      </c>
      <c r="K53" s="27">
        <v>0.68600000000000005</v>
      </c>
    </row>
    <row r="54" spans="1:11" s="14" customFormat="1" x14ac:dyDescent="0.2">
      <c r="A54" s="29" t="s">
        <v>26</v>
      </c>
      <c r="B54" s="29"/>
      <c r="C54" s="30"/>
      <c r="D54" s="29"/>
      <c r="E54" s="27">
        <v>1</v>
      </c>
      <c r="F54"/>
      <c r="G54" s="14" t="s">
        <v>26</v>
      </c>
      <c r="I54" s="25"/>
      <c r="K54" s="27">
        <v>1</v>
      </c>
    </row>
    <row r="55" spans="1:11" s="14" customFormat="1" x14ac:dyDescent="0.2">
      <c r="C55" s="25"/>
      <c r="E55" s="27"/>
      <c r="F55"/>
    </row>
    <row r="56" spans="1:11" s="14" customFormat="1" x14ac:dyDescent="0.2">
      <c r="C56" s="18">
        <v>2015</v>
      </c>
      <c r="F56"/>
      <c r="I56" s="18">
        <v>2010</v>
      </c>
      <c r="K56" s="25"/>
    </row>
    <row r="57" spans="1:11" s="14" customFormat="1" x14ac:dyDescent="0.2">
      <c r="A57" s="12" t="s">
        <v>0</v>
      </c>
      <c r="B57" s="12"/>
      <c r="C57" s="13" t="s">
        <v>1</v>
      </c>
      <c r="D57" s="12"/>
      <c r="E57" s="13" t="s">
        <v>2</v>
      </c>
      <c r="F57"/>
      <c r="G57" s="12" t="s">
        <v>0</v>
      </c>
      <c r="H57" s="12"/>
      <c r="I57" s="13" t="s">
        <v>1</v>
      </c>
      <c r="J57" s="12"/>
      <c r="K57" s="13" t="s">
        <v>2</v>
      </c>
    </row>
    <row r="58" spans="1:11" s="14" customFormat="1" x14ac:dyDescent="0.2">
      <c r="A58" s="31" t="s">
        <v>31</v>
      </c>
      <c r="C58" s="25">
        <v>1</v>
      </c>
      <c r="E58" s="26">
        <v>0.90800000000000003</v>
      </c>
      <c r="F58"/>
      <c r="G58" s="14" t="s">
        <v>3</v>
      </c>
      <c r="I58" s="25">
        <v>1</v>
      </c>
      <c r="K58" s="26">
        <v>0.75900000000000001</v>
      </c>
    </row>
    <row r="59" spans="1:11" s="9" customFormat="1" x14ac:dyDescent="0.2">
      <c r="A59" s="14" t="s">
        <v>30</v>
      </c>
      <c r="B59" s="14"/>
      <c r="C59" s="25">
        <v>2</v>
      </c>
      <c r="D59" s="14"/>
      <c r="E59" s="27">
        <v>0.751</v>
      </c>
      <c r="F59"/>
      <c r="G59" s="14" t="s">
        <v>4</v>
      </c>
      <c r="H59" s="14"/>
      <c r="I59" s="25">
        <v>2</v>
      </c>
      <c r="J59" s="14"/>
      <c r="K59" s="27">
        <v>0.623</v>
      </c>
    </row>
    <row r="60" spans="1:11" s="14" customFormat="1" x14ac:dyDescent="0.2">
      <c r="A60" s="14" t="s">
        <v>25</v>
      </c>
      <c r="C60" s="25">
        <v>3</v>
      </c>
      <c r="E60" s="27">
        <v>1</v>
      </c>
      <c r="F60"/>
      <c r="G60" s="14" t="s">
        <v>5</v>
      </c>
      <c r="I60" s="25">
        <v>3</v>
      </c>
      <c r="K60" s="27">
        <v>1</v>
      </c>
    </row>
    <row r="61" spans="1:11" s="14" customFormat="1" x14ac:dyDescent="0.2">
      <c r="A61" s="14" t="s">
        <v>6</v>
      </c>
      <c r="C61" s="25">
        <v>4</v>
      </c>
      <c r="E61" s="27">
        <v>0.72899999999999998</v>
      </c>
      <c r="F61"/>
      <c r="G61" s="14" t="s">
        <v>6</v>
      </c>
      <c r="I61" s="25">
        <v>4</v>
      </c>
      <c r="K61" s="27">
        <v>0.59699999999999998</v>
      </c>
    </row>
    <row r="62" spans="1:11" s="14" customFormat="1" x14ac:dyDescent="0.2">
      <c r="A62" s="14" t="s">
        <v>7</v>
      </c>
      <c r="C62" s="25">
        <v>5</v>
      </c>
      <c r="E62" s="27">
        <v>0.51900000000000002</v>
      </c>
      <c r="F62"/>
      <c r="G62" s="14" t="s">
        <v>7</v>
      </c>
      <c r="I62" s="25">
        <v>5</v>
      </c>
      <c r="K62" s="27">
        <v>0.627</v>
      </c>
    </row>
    <row r="63" spans="1:11" s="14" customFormat="1" x14ac:dyDescent="0.2">
      <c r="A63" s="14" t="s">
        <v>8</v>
      </c>
      <c r="C63" s="25">
        <v>6</v>
      </c>
      <c r="E63" s="27">
        <v>0.92900000000000005</v>
      </c>
      <c r="F63"/>
      <c r="G63" s="14" t="s">
        <v>8</v>
      </c>
      <c r="I63" s="25">
        <v>6</v>
      </c>
      <c r="K63" s="27">
        <v>1</v>
      </c>
    </row>
    <row r="64" spans="1:11" s="14" customFormat="1" x14ac:dyDescent="0.2">
      <c r="A64" s="14" t="s">
        <v>9</v>
      </c>
      <c r="C64" s="25">
        <v>7</v>
      </c>
      <c r="E64" s="27">
        <v>0.69199999999999995</v>
      </c>
      <c r="F64"/>
      <c r="G64" s="14" t="s">
        <v>9</v>
      </c>
      <c r="I64" s="25">
        <v>7</v>
      </c>
      <c r="K64" s="27">
        <v>0.74199999999999999</v>
      </c>
    </row>
    <row r="65" spans="1:11" s="14" customFormat="1" x14ac:dyDescent="0.2">
      <c r="A65" s="14" t="s">
        <v>26</v>
      </c>
      <c r="C65" s="25"/>
      <c r="E65" s="27">
        <v>1</v>
      </c>
      <c r="F65"/>
      <c r="G65" s="14" t="s">
        <v>10</v>
      </c>
      <c r="I65" s="25"/>
      <c r="K65" s="27">
        <v>1</v>
      </c>
    </row>
    <row r="66" spans="1:11" s="14" customFormat="1" x14ac:dyDescent="0.2">
      <c r="C66" s="25"/>
      <c r="E66" s="27"/>
      <c r="F66"/>
    </row>
    <row r="67" spans="1:11" s="14" customFormat="1" x14ac:dyDescent="0.2">
      <c r="C67" s="18">
        <v>2014</v>
      </c>
      <c r="F67"/>
      <c r="I67" s="18">
        <v>2009</v>
      </c>
      <c r="K67" s="25"/>
    </row>
    <row r="68" spans="1:11" s="14" customFormat="1" x14ac:dyDescent="0.2">
      <c r="A68" s="12" t="s">
        <v>0</v>
      </c>
      <c r="B68" s="12"/>
      <c r="C68" s="13" t="s">
        <v>1</v>
      </c>
      <c r="D68" s="12"/>
      <c r="E68" s="13" t="s">
        <v>2</v>
      </c>
      <c r="F68"/>
      <c r="G68" s="12" t="s">
        <v>0</v>
      </c>
      <c r="H68" s="12"/>
      <c r="I68" s="13" t="s">
        <v>1</v>
      </c>
      <c r="J68" s="12"/>
      <c r="K68" s="13" t="s">
        <v>2</v>
      </c>
    </row>
    <row r="69" spans="1:11" s="14" customFormat="1" x14ac:dyDescent="0.2">
      <c r="A69" s="31" t="s">
        <v>31</v>
      </c>
      <c r="C69" s="25">
        <v>1</v>
      </c>
      <c r="E69" s="26">
        <v>0.94199999999999995</v>
      </c>
      <c r="F69"/>
      <c r="G69" s="14" t="s">
        <v>3</v>
      </c>
      <c r="I69" s="25">
        <v>1</v>
      </c>
      <c r="K69" s="26">
        <v>0.69799999999999995</v>
      </c>
    </row>
    <row r="70" spans="1:11" s="14" customFormat="1" x14ac:dyDescent="0.2">
      <c r="A70" s="14" t="s">
        <v>30</v>
      </c>
      <c r="C70" s="25">
        <v>2</v>
      </c>
      <c r="E70" s="27">
        <v>0.76500000000000001</v>
      </c>
      <c r="F70"/>
      <c r="G70" s="14" t="s">
        <v>4</v>
      </c>
      <c r="I70" s="25">
        <v>2</v>
      </c>
      <c r="K70" s="27">
        <v>0.59599999999999997</v>
      </c>
    </row>
    <row r="71" spans="1:11" s="14" customFormat="1" x14ac:dyDescent="0.2">
      <c r="A71" s="14" t="s">
        <v>25</v>
      </c>
      <c r="C71" s="25">
        <v>3</v>
      </c>
      <c r="E71" s="27">
        <v>1</v>
      </c>
      <c r="G71" s="14" t="s">
        <v>5</v>
      </c>
      <c r="I71" s="25">
        <v>3</v>
      </c>
      <c r="K71" s="27">
        <v>1</v>
      </c>
    </row>
    <row r="72" spans="1:11" s="14" customFormat="1" x14ac:dyDescent="0.2">
      <c r="A72" s="14" t="s">
        <v>6</v>
      </c>
      <c r="C72" s="25">
        <v>4</v>
      </c>
      <c r="E72" s="27">
        <v>0.75</v>
      </c>
      <c r="G72" s="14" t="s">
        <v>6</v>
      </c>
      <c r="I72" s="25">
        <v>4</v>
      </c>
      <c r="K72" s="27">
        <v>0.54800000000000004</v>
      </c>
    </row>
    <row r="73" spans="1:11" s="14" customFormat="1" x14ac:dyDescent="0.2">
      <c r="A73" s="14" t="s">
        <v>7</v>
      </c>
      <c r="C73" s="25">
        <v>5</v>
      </c>
      <c r="E73" s="27">
        <v>0.57999999999999996</v>
      </c>
      <c r="G73" s="14" t="s">
        <v>7</v>
      </c>
      <c r="I73" s="25">
        <v>5</v>
      </c>
      <c r="K73" s="27">
        <v>0.622</v>
      </c>
    </row>
    <row r="74" spans="1:11" s="14" customFormat="1" x14ac:dyDescent="0.2">
      <c r="A74" s="14" t="s">
        <v>8</v>
      </c>
      <c r="C74" s="25">
        <v>6</v>
      </c>
      <c r="E74" s="27">
        <v>0.97199999999999998</v>
      </c>
      <c r="G74" s="14" t="s">
        <v>8</v>
      </c>
      <c r="I74" s="25">
        <v>6</v>
      </c>
      <c r="K74" s="27">
        <v>1</v>
      </c>
    </row>
    <row r="75" spans="1:11" s="14" customFormat="1" x14ac:dyDescent="0.2">
      <c r="A75" s="14" t="s">
        <v>9</v>
      </c>
      <c r="C75" s="25">
        <v>7</v>
      </c>
      <c r="E75" s="27">
        <v>0.72499999999999998</v>
      </c>
      <c r="G75" s="14" t="s">
        <v>9</v>
      </c>
      <c r="I75" s="25">
        <v>7</v>
      </c>
      <c r="K75" s="27">
        <v>0.58699999999999997</v>
      </c>
    </row>
    <row r="76" spans="1:11" s="14" customFormat="1" x14ac:dyDescent="0.2">
      <c r="A76" s="14" t="s">
        <v>26</v>
      </c>
      <c r="C76" s="25"/>
      <c r="E76" s="27">
        <v>1</v>
      </c>
      <c r="G76" s="14" t="s">
        <v>10</v>
      </c>
      <c r="I76" s="25"/>
      <c r="K76" s="27">
        <v>0.96299999999999997</v>
      </c>
    </row>
    <row r="77" spans="1:11" s="14" customFormat="1" x14ac:dyDescent="0.2">
      <c r="C77" s="25"/>
      <c r="E77" s="27"/>
    </row>
    <row r="78" spans="1:11" s="14" customFormat="1" x14ac:dyDescent="0.2">
      <c r="C78" s="18">
        <v>2013</v>
      </c>
      <c r="I78" s="18">
        <v>2008</v>
      </c>
      <c r="K78" s="25"/>
    </row>
    <row r="79" spans="1:11" s="14" customFormat="1" x14ac:dyDescent="0.2">
      <c r="A79" s="12" t="s">
        <v>0</v>
      </c>
      <c r="B79" s="12"/>
      <c r="C79" s="13" t="s">
        <v>1</v>
      </c>
      <c r="D79" s="12"/>
      <c r="E79" s="13" t="s">
        <v>2</v>
      </c>
      <c r="G79" s="12" t="s">
        <v>0</v>
      </c>
      <c r="H79" s="12"/>
      <c r="I79" s="13" t="s">
        <v>1</v>
      </c>
      <c r="J79" s="12"/>
      <c r="K79" s="13" t="s">
        <v>2</v>
      </c>
    </row>
    <row r="80" spans="1:11" s="14" customFormat="1" x14ac:dyDescent="0.2">
      <c r="A80" s="31" t="s">
        <v>31</v>
      </c>
      <c r="C80" s="25">
        <v>1</v>
      </c>
      <c r="E80" s="26">
        <v>0.97699999999999998</v>
      </c>
      <c r="G80" s="14" t="s">
        <v>3</v>
      </c>
      <c r="I80" s="25">
        <v>1</v>
      </c>
      <c r="K80" s="26">
        <v>0.627</v>
      </c>
    </row>
    <row r="81" spans="1:11" s="14" customFormat="1" x14ac:dyDescent="0.2">
      <c r="A81" s="14" t="s">
        <v>30</v>
      </c>
      <c r="C81" s="25">
        <v>2</v>
      </c>
      <c r="E81" s="27">
        <v>0.71499999999999997</v>
      </c>
      <c r="G81" s="14" t="s">
        <v>4</v>
      </c>
      <c r="I81" s="25">
        <v>2</v>
      </c>
      <c r="K81" s="27">
        <v>0.54400000000000004</v>
      </c>
    </row>
    <row r="82" spans="1:11" s="14" customFormat="1" x14ac:dyDescent="0.2">
      <c r="A82" s="14" t="s">
        <v>25</v>
      </c>
      <c r="C82" s="25">
        <v>3</v>
      </c>
      <c r="E82" s="27">
        <v>1</v>
      </c>
      <c r="G82" s="14" t="s">
        <v>5</v>
      </c>
      <c r="I82" s="25">
        <v>3</v>
      </c>
      <c r="K82" s="27">
        <v>0.90400000000000003</v>
      </c>
    </row>
    <row r="83" spans="1:11" s="14" customFormat="1" x14ac:dyDescent="0.2">
      <c r="A83" s="14" t="s">
        <v>6</v>
      </c>
      <c r="C83" s="25">
        <v>4</v>
      </c>
      <c r="E83" s="27">
        <v>0.77400000000000002</v>
      </c>
      <c r="G83" s="14" t="s">
        <v>6</v>
      </c>
      <c r="I83" s="25">
        <v>4</v>
      </c>
      <c r="K83" s="27">
        <v>0.48699999999999999</v>
      </c>
    </row>
    <row r="84" spans="1:11" s="14" customFormat="1" x14ac:dyDescent="0.2">
      <c r="A84" s="14" t="s">
        <v>7</v>
      </c>
      <c r="C84" s="25">
        <v>5</v>
      </c>
      <c r="E84" s="27">
        <v>0.56899999999999995</v>
      </c>
      <c r="G84" s="29" t="s">
        <v>7</v>
      </c>
      <c r="H84" s="29"/>
      <c r="I84" s="30">
        <v>5</v>
      </c>
      <c r="J84" s="29"/>
      <c r="K84" s="27">
        <v>0.61899999999999999</v>
      </c>
    </row>
    <row r="85" spans="1:11" s="14" customFormat="1" x14ac:dyDescent="0.2">
      <c r="A85" s="14" t="s">
        <v>8</v>
      </c>
      <c r="C85" s="25">
        <v>6</v>
      </c>
      <c r="E85" s="27">
        <v>0.95699999999999996</v>
      </c>
      <c r="G85" s="14" t="s">
        <v>8</v>
      </c>
      <c r="I85" s="25">
        <v>6</v>
      </c>
      <c r="K85" s="27">
        <v>1</v>
      </c>
    </row>
    <row r="86" spans="1:11" s="14" customFormat="1" x14ac:dyDescent="0.2">
      <c r="A86" s="14" t="s">
        <v>9</v>
      </c>
      <c r="C86" s="25">
        <v>7</v>
      </c>
      <c r="E86" s="27">
        <v>0.85</v>
      </c>
      <c r="G86" s="14" t="s">
        <v>9</v>
      </c>
      <c r="I86" s="25">
        <v>7</v>
      </c>
      <c r="K86" s="27">
        <v>0.52</v>
      </c>
    </row>
    <row r="87" spans="1:11" s="14" customFormat="1" x14ac:dyDescent="0.2">
      <c r="A87" s="14" t="s">
        <v>26</v>
      </c>
      <c r="C87" s="25"/>
      <c r="E87" s="27">
        <v>1</v>
      </c>
      <c r="G87" s="14" t="s">
        <v>10</v>
      </c>
      <c r="I87" s="25"/>
      <c r="K87" s="27">
        <v>0.95599999999999996</v>
      </c>
    </row>
    <row r="88" spans="1:11" s="14" customFormat="1" x14ac:dyDescent="0.2"/>
    <row r="89" spans="1:11" s="14" customFormat="1" x14ac:dyDescent="0.2">
      <c r="C89" s="18">
        <v>2012</v>
      </c>
      <c r="I89" s="18">
        <v>2007</v>
      </c>
      <c r="K89" s="25"/>
    </row>
    <row r="90" spans="1:11" s="14" customFormat="1" x14ac:dyDescent="0.2">
      <c r="A90" s="12" t="s">
        <v>0</v>
      </c>
      <c r="B90" s="12"/>
      <c r="C90" s="13" t="s">
        <v>1</v>
      </c>
      <c r="D90" s="12"/>
      <c r="E90" s="13" t="s">
        <v>2</v>
      </c>
      <c r="G90" s="12" t="s">
        <v>0</v>
      </c>
      <c r="H90" s="12"/>
      <c r="I90" s="13" t="s">
        <v>1</v>
      </c>
      <c r="J90" s="12"/>
      <c r="K90" s="13" t="s">
        <v>2</v>
      </c>
    </row>
    <row r="91" spans="1:11" s="14" customFormat="1" x14ac:dyDescent="0.2">
      <c r="A91" s="31" t="s">
        <v>31</v>
      </c>
      <c r="C91" s="25">
        <v>1</v>
      </c>
      <c r="E91" s="26">
        <v>0.92700000000000005</v>
      </c>
      <c r="G91" s="14" t="s">
        <v>3</v>
      </c>
      <c r="I91" s="25">
        <v>1</v>
      </c>
      <c r="K91" s="26">
        <v>0.61799999999999999</v>
      </c>
    </row>
    <row r="92" spans="1:11" s="14" customFormat="1" x14ac:dyDescent="0.2">
      <c r="A92" s="14" t="s">
        <v>30</v>
      </c>
      <c r="C92" s="25">
        <v>2</v>
      </c>
      <c r="E92" s="27">
        <v>0.69799999999999995</v>
      </c>
      <c r="G92" s="14" t="s">
        <v>4</v>
      </c>
      <c r="I92" s="25">
        <v>2</v>
      </c>
      <c r="K92" s="26">
        <v>0.54900000000000004</v>
      </c>
    </row>
    <row r="93" spans="1:11" s="14" customFormat="1" x14ac:dyDescent="0.2">
      <c r="A93" s="14" t="s">
        <v>25</v>
      </c>
      <c r="C93" s="25">
        <v>3</v>
      </c>
      <c r="E93" s="27">
        <v>1</v>
      </c>
      <c r="G93" s="14" t="s">
        <v>5</v>
      </c>
      <c r="I93" s="25">
        <v>3</v>
      </c>
      <c r="K93" s="26">
        <v>0.93100000000000005</v>
      </c>
    </row>
    <row r="94" spans="1:11" s="14" customFormat="1" x14ac:dyDescent="0.2">
      <c r="A94" s="14" t="s">
        <v>6</v>
      </c>
      <c r="C94" s="25">
        <v>4</v>
      </c>
      <c r="E94" s="27">
        <v>0.73699999999999999</v>
      </c>
      <c r="G94" s="14" t="s">
        <v>6</v>
      </c>
      <c r="I94" s="25">
        <v>4</v>
      </c>
      <c r="K94" s="26">
        <v>0.502</v>
      </c>
    </row>
    <row r="95" spans="1:11" s="14" customFormat="1" x14ac:dyDescent="0.2">
      <c r="A95" s="14" t="s">
        <v>7</v>
      </c>
      <c r="C95" s="25">
        <v>5</v>
      </c>
      <c r="E95" s="27">
        <v>0.66200000000000003</v>
      </c>
      <c r="G95" s="14" t="s">
        <v>7</v>
      </c>
      <c r="I95" s="25">
        <v>5</v>
      </c>
      <c r="K95" s="26">
        <v>0.60699999999999998</v>
      </c>
    </row>
    <row r="96" spans="1:11" s="14" customFormat="1" x14ac:dyDescent="0.2">
      <c r="A96" s="14" t="s">
        <v>8</v>
      </c>
      <c r="C96" s="25">
        <v>6</v>
      </c>
      <c r="E96" s="27">
        <v>0.98099999999999998</v>
      </c>
      <c r="G96" s="14" t="s">
        <v>8</v>
      </c>
      <c r="I96" s="25">
        <v>6</v>
      </c>
      <c r="K96" s="26">
        <v>1</v>
      </c>
    </row>
    <row r="97" spans="1:11" s="14" customFormat="1" x14ac:dyDescent="0.2">
      <c r="A97" s="14" t="s">
        <v>9</v>
      </c>
      <c r="C97" s="25">
        <v>7</v>
      </c>
      <c r="E97" s="27">
        <v>0.79</v>
      </c>
      <c r="G97" s="14" t="s">
        <v>9</v>
      </c>
      <c r="I97" s="25">
        <v>7</v>
      </c>
      <c r="K97" s="26">
        <v>0.55900000000000005</v>
      </c>
    </row>
    <row r="98" spans="1:11" s="14" customFormat="1" x14ac:dyDescent="0.2">
      <c r="A98" s="14" t="s">
        <v>26</v>
      </c>
      <c r="C98" s="25"/>
      <c r="E98" s="27">
        <v>1</v>
      </c>
      <c r="G98" s="14" t="s">
        <v>10</v>
      </c>
      <c r="I98" s="25"/>
      <c r="K98" s="26">
        <v>0.94799999999999995</v>
      </c>
    </row>
    <row r="99" spans="1:11" s="14" customFormat="1" x14ac:dyDescent="0.2">
      <c r="I99" s="25"/>
      <c r="K99" s="26"/>
    </row>
    <row r="100" spans="1:11" s="14" customFormat="1" x14ac:dyDescent="0.2">
      <c r="C100" s="18">
        <v>2011</v>
      </c>
      <c r="E100" s="25"/>
      <c r="I100" s="18">
        <v>2006</v>
      </c>
      <c r="K100" s="26"/>
    </row>
    <row r="101" spans="1:11" s="14" customFormat="1" x14ac:dyDescent="0.2">
      <c r="A101" s="12" t="s">
        <v>0</v>
      </c>
      <c r="B101" s="12"/>
      <c r="C101" s="13" t="s">
        <v>1</v>
      </c>
      <c r="D101" s="12"/>
      <c r="E101" s="13" t="s">
        <v>2</v>
      </c>
      <c r="G101" s="12" t="s">
        <v>0</v>
      </c>
      <c r="H101" s="12"/>
      <c r="I101" s="13" t="s">
        <v>1</v>
      </c>
      <c r="J101" s="12"/>
      <c r="K101" s="15" t="s">
        <v>2</v>
      </c>
    </row>
    <row r="102" spans="1:11" s="14" customFormat="1" x14ac:dyDescent="0.2">
      <c r="A102" s="31" t="s">
        <v>31</v>
      </c>
      <c r="C102" s="25">
        <v>1</v>
      </c>
      <c r="E102" s="26">
        <v>0.83499999999999996</v>
      </c>
      <c r="G102" s="14" t="s">
        <v>3</v>
      </c>
      <c r="I102" s="25">
        <v>1</v>
      </c>
      <c r="K102" s="26">
        <v>0.67100000000000004</v>
      </c>
    </row>
    <row r="103" spans="1:11" s="14" customFormat="1" x14ac:dyDescent="0.2">
      <c r="A103" s="14" t="s">
        <v>4</v>
      </c>
      <c r="C103" s="25">
        <v>2</v>
      </c>
      <c r="E103" s="27">
        <v>0.64800000000000002</v>
      </c>
      <c r="G103" s="14" t="s">
        <v>4</v>
      </c>
      <c r="I103" s="25">
        <v>2</v>
      </c>
      <c r="K103" s="26">
        <v>0.61099999999999999</v>
      </c>
    </row>
    <row r="104" spans="1:11" s="14" customFormat="1" x14ac:dyDescent="0.2">
      <c r="A104" s="14" t="s">
        <v>5</v>
      </c>
      <c r="C104" s="25">
        <v>3</v>
      </c>
      <c r="E104" s="27">
        <v>1</v>
      </c>
      <c r="G104" s="14" t="s">
        <v>5</v>
      </c>
      <c r="I104" s="25">
        <v>3</v>
      </c>
      <c r="K104" s="26">
        <v>0.96099999999999997</v>
      </c>
    </row>
    <row r="105" spans="1:11" s="14" customFormat="1" x14ac:dyDescent="0.2">
      <c r="A105" s="14" t="s">
        <v>6</v>
      </c>
      <c r="C105" s="25">
        <v>4</v>
      </c>
      <c r="E105" s="27">
        <v>0.66300000000000003</v>
      </c>
      <c r="G105" s="14" t="s">
        <v>6</v>
      </c>
      <c r="I105" s="25">
        <v>4</v>
      </c>
      <c r="K105" s="26">
        <v>0.56999999999999995</v>
      </c>
    </row>
    <row r="106" spans="1:11" s="14" customFormat="1" x14ac:dyDescent="0.2">
      <c r="A106" s="14" t="s">
        <v>7</v>
      </c>
      <c r="C106" s="25">
        <v>5</v>
      </c>
      <c r="E106" s="27">
        <v>0.69099999999999995</v>
      </c>
      <c r="G106" s="14" t="s">
        <v>7</v>
      </c>
      <c r="I106" s="25">
        <v>5</v>
      </c>
      <c r="K106" s="26">
        <v>0.73199999999999998</v>
      </c>
    </row>
    <row r="107" spans="1:11" s="14" customFormat="1" x14ac:dyDescent="0.2">
      <c r="A107" s="14" t="s">
        <v>8</v>
      </c>
      <c r="C107" s="25">
        <v>6</v>
      </c>
      <c r="E107" s="27">
        <v>1</v>
      </c>
      <c r="G107" s="14" t="s">
        <v>8</v>
      </c>
      <c r="I107" s="25">
        <v>6</v>
      </c>
      <c r="K107" s="26">
        <v>1</v>
      </c>
    </row>
    <row r="108" spans="1:11" s="14" customFormat="1" x14ac:dyDescent="0.2">
      <c r="A108" s="14" t="s">
        <v>9</v>
      </c>
      <c r="C108" s="25">
        <v>7</v>
      </c>
      <c r="E108" s="27">
        <v>0.78300000000000003</v>
      </c>
      <c r="G108" s="14" t="s">
        <v>9</v>
      </c>
      <c r="I108" s="25">
        <v>7</v>
      </c>
      <c r="K108" s="26">
        <v>0.61299999999999999</v>
      </c>
    </row>
    <row r="109" spans="1:11" s="14" customFormat="1" x14ac:dyDescent="0.2">
      <c r="G109" s="14" t="s">
        <v>10</v>
      </c>
      <c r="I109" s="25"/>
      <c r="K109" s="26">
        <v>0.96399999999999997</v>
      </c>
    </row>
    <row r="110" spans="1:11" s="14" customFormat="1" x14ac:dyDescent="0.2"/>
    <row r="111" spans="1:11" s="14" customFormat="1" x14ac:dyDescent="0.2">
      <c r="C111" s="18">
        <v>2005</v>
      </c>
      <c r="E111" s="26"/>
      <c r="I111" s="18">
        <v>2000</v>
      </c>
      <c r="K111" s="26"/>
    </row>
    <row r="112" spans="1:11" s="14" customFormat="1" x14ac:dyDescent="0.2">
      <c r="A112" s="12" t="s">
        <v>0</v>
      </c>
      <c r="B112" s="12"/>
      <c r="C112" s="13" t="s">
        <v>1</v>
      </c>
      <c r="D112" s="12"/>
      <c r="E112" s="15" t="s">
        <v>2</v>
      </c>
      <c r="G112" s="12" t="s">
        <v>0</v>
      </c>
      <c r="H112" s="12"/>
      <c r="I112" s="13" t="s">
        <v>1</v>
      </c>
      <c r="J112" s="12"/>
      <c r="K112" s="15" t="s">
        <v>2</v>
      </c>
    </row>
    <row r="113" spans="1:11" s="14" customFormat="1" x14ac:dyDescent="0.2">
      <c r="A113" s="14" t="s">
        <v>3</v>
      </c>
      <c r="C113" s="25">
        <v>1</v>
      </c>
      <c r="E113" s="26">
        <v>0.77600000000000002</v>
      </c>
      <c r="G113" s="14" t="s">
        <v>3</v>
      </c>
      <c r="I113" s="25">
        <v>1</v>
      </c>
      <c r="K113" s="26">
        <v>0.79900000000000004</v>
      </c>
    </row>
    <row r="114" spans="1:11" s="14" customFormat="1" x14ac:dyDescent="0.2">
      <c r="A114" s="14" t="s">
        <v>4</v>
      </c>
      <c r="C114" s="25">
        <v>2</v>
      </c>
      <c r="E114" s="26">
        <v>0.66700000000000004</v>
      </c>
      <c r="G114" s="14" t="s">
        <v>4</v>
      </c>
      <c r="I114" s="25">
        <v>2</v>
      </c>
      <c r="K114" s="26">
        <v>0.66200000000000003</v>
      </c>
    </row>
    <row r="115" spans="1:11" s="14" customFormat="1" x14ac:dyDescent="0.2">
      <c r="A115" s="14" t="s">
        <v>5</v>
      </c>
      <c r="C115" s="25">
        <v>3</v>
      </c>
      <c r="E115" s="26">
        <v>1</v>
      </c>
      <c r="G115" s="14" t="s">
        <v>5</v>
      </c>
      <c r="I115" s="25">
        <v>3</v>
      </c>
      <c r="K115" s="26">
        <v>0.83099999999999996</v>
      </c>
    </row>
    <row r="116" spans="1:11" s="14" customFormat="1" x14ac:dyDescent="0.2">
      <c r="A116" s="14" t="s">
        <v>6</v>
      </c>
      <c r="C116" s="25">
        <v>4</v>
      </c>
      <c r="E116" s="26">
        <v>0.66300000000000003</v>
      </c>
      <c r="G116" s="14" t="s">
        <v>6</v>
      </c>
      <c r="I116" s="25">
        <v>4</v>
      </c>
      <c r="K116" s="26">
        <v>0.71</v>
      </c>
    </row>
    <row r="117" spans="1:11" s="14" customFormat="1" x14ac:dyDescent="0.2">
      <c r="A117" s="14" t="s">
        <v>7</v>
      </c>
      <c r="C117" s="25">
        <v>5</v>
      </c>
      <c r="E117" s="26">
        <v>0.80900000000000005</v>
      </c>
      <c r="G117" s="14" t="s">
        <v>7</v>
      </c>
      <c r="I117" s="25">
        <v>5</v>
      </c>
      <c r="K117" s="26">
        <v>0.86699999999999999</v>
      </c>
    </row>
    <row r="118" spans="1:11" s="14" customFormat="1" x14ac:dyDescent="0.2">
      <c r="A118" s="14" t="s">
        <v>8</v>
      </c>
      <c r="C118" s="25">
        <v>6</v>
      </c>
      <c r="E118" s="26">
        <v>1</v>
      </c>
      <c r="G118" s="14" t="s">
        <v>8</v>
      </c>
      <c r="I118" s="25">
        <v>6</v>
      </c>
      <c r="K118" s="26">
        <v>0.96699999999999997</v>
      </c>
    </row>
    <row r="119" spans="1:11" s="14" customFormat="1" x14ac:dyDescent="0.2">
      <c r="A119" s="14" t="s">
        <v>9</v>
      </c>
      <c r="C119" s="25">
        <v>7</v>
      </c>
      <c r="E119" s="26">
        <v>0.67900000000000005</v>
      </c>
      <c r="G119" s="14" t="s">
        <v>9</v>
      </c>
      <c r="I119" s="25">
        <v>7</v>
      </c>
      <c r="K119" s="26">
        <v>0.8</v>
      </c>
    </row>
    <row r="120" spans="1:11" s="14" customFormat="1" x14ac:dyDescent="0.2">
      <c r="A120" s="14" t="s">
        <v>10</v>
      </c>
      <c r="C120" s="25"/>
      <c r="E120" s="26">
        <v>0.92300000000000004</v>
      </c>
      <c r="G120" s="14" t="s">
        <v>10</v>
      </c>
      <c r="I120" s="25"/>
      <c r="K120" s="26">
        <v>0.874</v>
      </c>
    </row>
    <row r="121" spans="1:11" s="14" customFormat="1" x14ac:dyDescent="0.2"/>
    <row r="122" spans="1:11" s="14" customFormat="1" x14ac:dyDescent="0.2">
      <c r="C122" s="18">
        <v>2004</v>
      </c>
      <c r="E122" s="26"/>
      <c r="I122" s="18">
        <v>1999</v>
      </c>
      <c r="K122" s="26"/>
    </row>
    <row r="123" spans="1:11" s="14" customFormat="1" x14ac:dyDescent="0.2">
      <c r="A123" s="12" t="s">
        <v>0</v>
      </c>
      <c r="B123" s="12"/>
      <c r="C123" s="13" t="s">
        <v>1</v>
      </c>
      <c r="D123" s="12"/>
      <c r="E123" s="15" t="s">
        <v>2</v>
      </c>
      <c r="G123" s="12" t="s">
        <v>0</v>
      </c>
      <c r="H123" s="12"/>
      <c r="I123" s="13" t="s">
        <v>1</v>
      </c>
      <c r="J123" s="12"/>
      <c r="K123" s="15" t="s">
        <v>2</v>
      </c>
    </row>
    <row r="124" spans="1:11" s="14" customFormat="1" x14ac:dyDescent="0.2">
      <c r="A124" s="14" t="s">
        <v>3</v>
      </c>
      <c r="C124" s="25">
        <v>1</v>
      </c>
      <c r="E124" s="26">
        <v>0.80200000000000005</v>
      </c>
      <c r="G124" s="14" t="s">
        <v>3</v>
      </c>
      <c r="I124" s="25">
        <v>1</v>
      </c>
      <c r="K124" s="26">
        <v>0.78700000000000003</v>
      </c>
    </row>
    <row r="125" spans="1:11" s="14" customFormat="1" x14ac:dyDescent="0.2">
      <c r="A125" s="14" t="s">
        <v>4</v>
      </c>
      <c r="C125" s="25">
        <v>2</v>
      </c>
      <c r="E125" s="26">
        <v>0.66400000000000003</v>
      </c>
      <c r="G125" s="14" t="s">
        <v>4</v>
      </c>
      <c r="I125" s="25">
        <v>2</v>
      </c>
      <c r="K125" s="26">
        <v>0.60199999999999998</v>
      </c>
    </row>
    <row r="126" spans="1:11" s="14" customFormat="1" x14ac:dyDescent="0.2">
      <c r="A126" s="14" t="s">
        <v>5</v>
      </c>
      <c r="C126" s="25">
        <v>3</v>
      </c>
      <c r="E126" s="26">
        <v>1</v>
      </c>
      <c r="G126" s="14" t="s">
        <v>5</v>
      </c>
      <c r="I126" s="25">
        <v>3</v>
      </c>
      <c r="K126" s="26">
        <v>0.83099999999999996</v>
      </c>
    </row>
    <row r="127" spans="1:11" s="14" customFormat="1" x14ac:dyDescent="0.2">
      <c r="A127" s="14" t="s">
        <v>6</v>
      </c>
      <c r="C127" s="25">
        <v>4</v>
      </c>
      <c r="E127" s="26">
        <v>0.69699999999999995</v>
      </c>
      <c r="G127" s="14" t="s">
        <v>6</v>
      </c>
      <c r="I127" s="25">
        <v>4</v>
      </c>
      <c r="K127" s="26">
        <v>0.70899999999999996</v>
      </c>
    </row>
    <row r="128" spans="1:11" s="14" customFormat="1" x14ac:dyDescent="0.2">
      <c r="A128" s="14" t="s">
        <v>7</v>
      </c>
      <c r="C128" s="25">
        <v>5</v>
      </c>
      <c r="E128" s="26">
        <v>0.81100000000000005</v>
      </c>
      <c r="G128" s="14" t="s">
        <v>7</v>
      </c>
      <c r="I128" s="25">
        <v>5</v>
      </c>
      <c r="K128" s="26">
        <v>0.92</v>
      </c>
    </row>
    <row r="129" spans="1:11" s="14" customFormat="1" x14ac:dyDescent="0.2">
      <c r="A129" s="14" t="s">
        <v>8</v>
      </c>
      <c r="C129" s="25">
        <v>6</v>
      </c>
      <c r="E129" s="26">
        <v>1</v>
      </c>
      <c r="G129" s="14" t="s">
        <v>8</v>
      </c>
      <c r="I129" s="25">
        <v>6</v>
      </c>
      <c r="K129" s="26">
        <v>0.90900000000000003</v>
      </c>
    </row>
    <row r="130" spans="1:11" s="14" customFormat="1" x14ac:dyDescent="0.2">
      <c r="A130" s="14" t="s">
        <v>9</v>
      </c>
      <c r="C130" s="25">
        <v>7</v>
      </c>
      <c r="E130" s="26">
        <v>0.74399999999999999</v>
      </c>
      <c r="G130" s="14" t="s">
        <v>9</v>
      </c>
      <c r="I130" s="25">
        <v>7</v>
      </c>
      <c r="K130" s="26">
        <v>0.80900000000000005</v>
      </c>
    </row>
    <row r="131" spans="1:11" s="14" customFormat="1" x14ac:dyDescent="0.2">
      <c r="A131" s="14" t="s">
        <v>10</v>
      </c>
      <c r="C131" s="25"/>
      <c r="E131" s="26">
        <v>0.96799999999999997</v>
      </c>
      <c r="G131" s="14" t="s">
        <v>10</v>
      </c>
      <c r="I131" s="25"/>
      <c r="K131" s="26">
        <v>0.78800000000000003</v>
      </c>
    </row>
    <row r="132" spans="1:11" s="14" customFormat="1" x14ac:dyDescent="0.2">
      <c r="C132" s="25"/>
      <c r="E132" s="27"/>
      <c r="I132" s="25"/>
      <c r="K132" s="26"/>
    </row>
    <row r="133" spans="1:11" s="14" customFormat="1" x14ac:dyDescent="0.2">
      <c r="C133" s="18">
        <v>2003</v>
      </c>
      <c r="E133" s="26"/>
      <c r="I133" s="18">
        <v>1998</v>
      </c>
      <c r="K133" s="26"/>
    </row>
    <row r="134" spans="1:11" s="14" customFormat="1" x14ac:dyDescent="0.2">
      <c r="A134" s="12" t="s">
        <v>0</v>
      </c>
      <c r="B134" s="12"/>
      <c r="C134" s="13" t="s">
        <v>1</v>
      </c>
      <c r="D134" s="12"/>
      <c r="E134" s="15" t="s">
        <v>2</v>
      </c>
      <c r="G134" s="12" t="s">
        <v>0</v>
      </c>
      <c r="H134" s="12"/>
      <c r="I134" s="13" t="s">
        <v>1</v>
      </c>
      <c r="J134" s="12"/>
      <c r="K134" s="15" t="s">
        <v>2</v>
      </c>
    </row>
    <row r="135" spans="1:11" x14ac:dyDescent="0.2">
      <c r="A135" s="14" t="s">
        <v>3</v>
      </c>
      <c r="B135" s="14"/>
      <c r="C135" s="25">
        <v>1</v>
      </c>
      <c r="D135" s="14"/>
      <c r="E135" s="26">
        <v>0.81699999999999995</v>
      </c>
      <c r="F135" s="14"/>
      <c r="G135" s="14" t="s">
        <v>3</v>
      </c>
      <c r="H135" s="14"/>
      <c r="I135" s="25">
        <v>1</v>
      </c>
      <c r="J135" s="14"/>
      <c r="K135" s="26">
        <v>0.78100000000000003</v>
      </c>
    </row>
    <row r="136" spans="1:11" x14ac:dyDescent="0.2">
      <c r="A136" s="14" t="s">
        <v>4</v>
      </c>
      <c r="B136" s="14"/>
      <c r="C136" s="25">
        <v>2</v>
      </c>
      <c r="D136" s="14"/>
      <c r="E136" s="26">
        <v>0.67300000000000004</v>
      </c>
      <c r="F136" s="14"/>
      <c r="G136" s="14" t="s">
        <v>4</v>
      </c>
      <c r="H136" s="14"/>
      <c r="I136" s="25">
        <v>2</v>
      </c>
      <c r="J136" s="14"/>
      <c r="K136" s="26">
        <v>0.63200000000000001</v>
      </c>
    </row>
    <row r="137" spans="1:11" x14ac:dyDescent="0.2">
      <c r="A137" s="14" t="s">
        <v>5</v>
      </c>
      <c r="B137" s="14"/>
      <c r="C137" s="25">
        <v>3</v>
      </c>
      <c r="D137" s="14"/>
      <c r="E137" s="26">
        <v>1</v>
      </c>
      <c r="F137" s="14"/>
      <c r="G137" s="14" t="s">
        <v>5</v>
      </c>
      <c r="H137" s="14"/>
      <c r="I137" s="25">
        <v>3</v>
      </c>
      <c r="J137" s="14"/>
      <c r="K137" s="26">
        <v>0.754</v>
      </c>
    </row>
    <row r="138" spans="1:11" x14ac:dyDescent="0.2">
      <c r="A138" s="14" t="s">
        <v>6</v>
      </c>
      <c r="B138" s="14"/>
      <c r="C138" s="25">
        <v>4</v>
      </c>
      <c r="D138" s="14"/>
      <c r="E138" s="26">
        <v>0.71799999999999997</v>
      </c>
      <c r="F138" s="14"/>
      <c r="G138" s="14" t="s">
        <v>6</v>
      </c>
      <c r="H138" s="14"/>
      <c r="I138" s="25">
        <v>4</v>
      </c>
      <c r="J138" s="14"/>
      <c r="K138" s="26">
        <v>0.69499999999999995</v>
      </c>
    </row>
    <row r="139" spans="1:11" x14ac:dyDescent="0.2">
      <c r="A139" s="14" t="s">
        <v>7</v>
      </c>
      <c r="B139" s="14"/>
      <c r="C139" s="25">
        <v>5</v>
      </c>
      <c r="D139" s="14"/>
      <c r="E139" s="26">
        <v>0.84</v>
      </c>
      <c r="F139" s="14"/>
      <c r="G139" s="14" t="s">
        <v>7</v>
      </c>
      <c r="H139" s="14"/>
      <c r="I139" s="25">
        <v>5</v>
      </c>
      <c r="J139" s="14"/>
      <c r="K139" s="26">
        <v>0.95199999999999996</v>
      </c>
    </row>
    <row r="140" spans="1:11" x14ac:dyDescent="0.2">
      <c r="A140" s="14" t="s">
        <v>8</v>
      </c>
      <c r="B140" s="14"/>
      <c r="C140" s="25">
        <v>6</v>
      </c>
      <c r="D140" s="14"/>
      <c r="E140" s="26">
        <v>1</v>
      </c>
      <c r="F140" s="14"/>
      <c r="G140" s="14" t="s">
        <v>8</v>
      </c>
      <c r="H140" s="14"/>
      <c r="I140" s="25">
        <v>6</v>
      </c>
      <c r="J140" s="14"/>
      <c r="K140" s="26">
        <v>0.88100000000000001</v>
      </c>
    </row>
    <row r="141" spans="1:11" x14ac:dyDescent="0.2">
      <c r="A141" s="14" t="s">
        <v>9</v>
      </c>
      <c r="B141" s="14"/>
      <c r="C141" s="25">
        <v>7</v>
      </c>
      <c r="D141" s="14"/>
      <c r="E141" s="26">
        <v>0.84099999999999997</v>
      </c>
      <c r="F141" s="14"/>
      <c r="G141" s="14" t="s">
        <v>9</v>
      </c>
      <c r="H141" s="14"/>
      <c r="I141" s="25">
        <v>7</v>
      </c>
      <c r="J141" s="14"/>
      <c r="K141" s="26">
        <v>0.878</v>
      </c>
    </row>
    <row r="142" spans="1:11" x14ac:dyDescent="0.2">
      <c r="A142" s="14" t="s">
        <v>10</v>
      </c>
      <c r="B142" s="14"/>
      <c r="C142" s="25"/>
      <c r="D142" s="14"/>
      <c r="E142" s="26">
        <v>0.96499999999999997</v>
      </c>
      <c r="F142" s="14"/>
      <c r="G142" s="14" t="s">
        <v>10</v>
      </c>
      <c r="H142" s="14"/>
      <c r="I142" s="25"/>
      <c r="J142" s="14"/>
      <c r="K142" s="26">
        <v>0.77100000000000002</v>
      </c>
    </row>
    <row r="143" spans="1:11" x14ac:dyDescent="0.2">
      <c r="F143" s="14"/>
      <c r="G143" s="14"/>
      <c r="H143" s="14"/>
      <c r="I143" s="25"/>
      <c r="J143" s="14"/>
      <c r="K143" s="26"/>
    </row>
    <row r="144" spans="1:11" x14ac:dyDescent="0.2">
      <c r="A144" s="14"/>
      <c r="B144" s="14"/>
      <c r="C144" s="18">
        <v>2002</v>
      </c>
      <c r="D144" s="14"/>
      <c r="E144" s="26"/>
      <c r="F144" s="14"/>
      <c r="G144" s="14"/>
      <c r="H144" s="14"/>
      <c r="I144" s="18">
        <v>1997</v>
      </c>
      <c r="J144" s="14"/>
      <c r="K144" s="26"/>
    </row>
    <row r="145" spans="1:11" x14ac:dyDescent="0.2">
      <c r="A145" s="13" t="s">
        <v>0</v>
      </c>
      <c r="B145" s="12"/>
      <c r="C145" s="13" t="s">
        <v>1</v>
      </c>
      <c r="D145" s="12"/>
      <c r="E145" s="15" t="s">
        <v>2</v>
      </c>
      <c r="F145" s="14"/>
      <c r="G145" s="12" t="s">
        <v>0</v>
      </c>
      <c r="H145" s="12"/>
      <c r="I145" s="13" t="s">
        <v>1</v>
      </c>
      <c r="J145" s="12"/>
      <c r="K145" s="15" t="s">
        <v>2</v>
      </c>
    </row>
    <row r="146" spans="1:11" x14ac:dyDescent="0.2">
      <c r="A146" s="14" t="s">
        <v>3</v>
      </c>
      <c r="B146" s="14"/>
      <c r="C146" s="25">
        <v>1</v>
      </c>
      <c r="D146" s="14"/>
      <c r="E146" s="26">
        <v>0.81499999999999995</v>
      </c>
      <c r="F146" s="14"/>
      <c r="G146" s="14" t="s">
        <v>3</v>
      </c>
      <c r="H146" s="14"/>
      <c r="I146" s="25">
        <v>1</v>
      </c>
      <c r="J146" s="14"/>
      <c r="K146" s="26">
        <v>0.79900000000000004</v>
      </c>
    </row>
    <row r="147" spans="1:11" x14ac:dyDescent="0.2">
      <c r="A147" s="14" t="s">
        <v>4</v>
      </c>
      <c r="B147" s="14"/>
      <c r="C147" s="25">
        <v>2</v>
      </c>
      <c r="D147" s="14"/>
      <c r="E147" s="26">
        <v>0.68799999999999994</v>
      </c>
      <c r="F147" s="14"/>
      <c r="G147" s="14" t="s">
        <v>4</v>
      </c>
      <c r="H147" s="14"/>
      <c r="I147" s="25">
        <v>2</v>
      </c>
      <c r="J147" s="14"/>
      <c r="K147" s="26">
        <v>0.74299999999999999</v>
      </c>
    </row>
    <row r="148" spans="1:11" x14ac:dyDescent="0.2">
      <c r="A148" s="14" t="s">
        <v>5</v>
      </c>
      <c r="B148" s="14"/>
      <c r="C148" s="25">
        <v>3</v>
      </c>
      <c r="D148" s="14"/>
      <c r="E148" s="26">
        <v>1</v>
      </c>
      <c r="G148" s="14" t="s">
        <v>5</v>
      </c>
      <c r="H148" s="14"/>
      <c r="I148" s="25">
        <v>3</v>
      </c>
      <c r="J148" s="14"/>
      <c r="K148" s="26">
        <v>0.81200000000000006</v>
      </c>
    </row>
    <row r="149" spans="1:11" x14ac:dyDescent="0.2">
      <c r="A149" s="14" t="s">
        <v>6</v>
      </c>
      <c r="B149" s="14"/>
      <c r="C149" s="25">
        <v>4</v>
      </c>
      <c r="D149" s="14"/>
      <c r="E149" s="26">
        <v>0.73699999999999999</v>
      </c>
      <c r="G149" s="14" t="s">
        <v>6</v>
      </c>
      <c r="H149" s="14"/>
      <c r="I149" s="25">
        <v>4</v>
      </c>
      <c r="J149" s="14"/>
      <c r="K149" s="26">
        <v>0.71099999999999997</v>
      </c>
    </row>
    <row r="150" spans="1:11" x14ac:dyDescent="0.2">
      <c r="A150" s="14" t="s">
        <v>7</v>
      </c>
      <c r="B150" s="14"/>
      <c r="C150" s="25">
        <v>5</v>
      </c>
      <c r="D150" s="14"/>
      <c r="E150" s="26">
        <v>0.84699999999999998</v>
      </c>
      <c r="G150" s="14" t="s">
        <v>7</v>
      </c>
      <c r="H150" s="14"/>
      <c r="I150" s="25">
        <v>5</v>
      </c>
      <c r="J150" s="14"/>
      <c r="K150" s="26">
        <v>0.93899999999999995</v>
      </c>
    </row>
    <row r="151" spans="1:11" x14ac:dyDescent="0.2">
      <c r="A151" s="14" t="s">
        <v>8</v>
      </c>
      <c r="B151" s="14"/>
      <c r="C151" s="25">
        <v>6</v>
      </c>
      <c r="D151" s="14"/>
      <c r="E151" s="26">
        <v>1</v>
      </c>
      <c r="G151" s="14" t="s">
        <v>8</v>
      </c>
      <c r="H151" s="14"/>
      <c r="I151" s="25">
        <v>6</v>
      </c>
      <c r="J151" s="14"/>
      <c r="K151" s="26">
        <v>0.84399999999999997</v>
      </c>
    </row>
    <row r="152" spans="1:11" x14ac:dyDescent="0.2">
      <c r="A152" s="14" t="s">
        <v>9</v>
      </c>
      <c r="B152" s="14"/>
      <c r="C152" s="25">
        <v>7</v>
      </c>
      <c r="D152" s="14"/>
      <c r="E152" s="26">
        <v>0.83299999999999996</v>
      </c>
      <c r="G152" s="14" t="s">
        <v>9</v>
      </c>
      <c r="H152" s="14"/>
      <c r="I152" s="25">
        <v>7</v>
      </c>
      <c r="J152" s="14"/>
      <c r="K152" s="26">
        <v>0.85599999999999998</v>
      </c>
    </row>
    <row r="153" spans="1:11" x14ac:dyDescent="0.2">
      <c r="A153" s="14" t="s">
        <v>10</v>
      </c>
      <c r="B153" s="14"/>
      <c r="C153" s="25"/>
      <c r="D153" s="14"/>
      <c r="E153" s="26">
        <v>0.94899999999999995</v>
      </c>
      <c r="G153" s="14" t="s">
        <v>10</v>
      </c>
      <c r="H153" s="14"/>
      <c r="I153" s="25"/>
      <c r="J153" s="14"/>
      <c r="K153" s="26">
        <v>0.77300000000000002</v>
      </c>
    </row>
    <row r="154" spans="1:11" x14ac:dyDescent="0.2">
      <c r="A154" s="14"/>
      <c r="B154" s="14"/>
      <c r="C154" s="25"/>
      <c r="D154" s="14"/>
      <c r="E154" s="26"/>
    </row>
    <row r="155" spans="1:11" x14ac:dyDescent="0.2">
      <c r="A155" s="14"/>
      <c r="B155" s="14"/>
      <c r="C155" s="18">
        <v>2001</v>
      </c>
      <c r="D155" s="14"/>
      <c r="E155" s="25"/>
      <c r="G155" s="14"/>
      <c r="H155" s="14"/>
      <c r="I155" s="14"/>
      <c r="J155" s="14"/>
      <c r="K155" s="14"/>
    </row>
    <row r="156" spans="1:11" x14ac:dyDescent="0.2">
      <c r="A156" s="13" t="s">
        <v>0</v>
      </c>
      <c r="B156" s="12"/>
      <c r="C156" s="13" t="s">
        <v>1</v>
      </c>
      <c r="D156" s="12"/>
      <c r="E156" s="13" t="s">
        <v>2</v>
      </c>
      <c r="G156" s="14"/>
      <c r="H156" s="14"/>
      <c r="I156" s="14"/>
      <c r="J156" s="14"/>
      <c r="K156" s="14"/>
    </row>
    <row r="157" spans="1:11" x14ac:dyDescent="0.2">
      <c r="A157" s="14" t="s">
        <v>3</v>
      </c>
      <c r="B157" s="14"/>
      <c r="C157" s="25">
        <v>1</v>
      </c>
      <c r="D157" s="14"/>
      <c r="E157" s="26">
        <v>0.81200000000000006</v>
      </c>
      <c r="G157" s="14"/>
      <c r="H157" s="14"/>
      <c r="I157" s="14"/>
      <c r="J157" s="14"/>
      <c r="K157" s="14"/>
    </row>
    <row r="158" spans="1:11" x14ac:dyDescent="0.2">
      <c r="A158" s="14" t="s">
        <v>4</v>
      </c>
      <c r="B158" s="14"/>
      <c r="C158" s="25">
        <v>2</v>
      </c>
      <c r="D158" s="14"/>
      <c r="E158" s="26">
        <v>0.69299999999999995</v>
      </c>
      <c r="G158" s="14"/>
      <c r="H158" s="14"/>
      <c r="I158" s="14"/>
      <c r="J158" s="14"/>
      <c r="K158" s="14"/>
    </row>
    <row r="159" spans="1:11" x14ac:dyDescent="0.2">
      <c r="A159" s="14" t="s">
        <v>5</v>
      </c>
      <c r="B159" s="14"/>
      <c r="C159" s="25">
        <v>3</v>
      </c>
      <c r="D159" s="14"/>
      <c r="E159" s="26">
        <v>0.998</v>
      </c>
      <c r="G159" s="14"/>
      <c r="H159" s="14"/>
      <c r="I159" s="14"/>
      <c r="J159" s="14"/>
      <c r="K159" s="14"/>
    </row>
    <row r="160" spans="1:11" x14ac:dyDescent="0.2">
      <c r="A160" s="14" t="s">
        <v>6</v>
      </c>
      <c r="B160" s="14"/>
      <c r="C160" s="25">
        <v>4</v>
      </c>
      <c r="D160" s="14"/>
      <c r="E160" s="26">
        <v>0.71399999999999997</v>
      </c>
      <c r="G160" s="14"/>
      <c r="H160" s="14"/>
      <c r="I160" s="14"/>
      <c r="J160" s="14"/>
      <c r="K160" s="14"/>
    </row>
    <row r="161" spans="1:11" x14ac:dyDescent="0.2">
      <c r="A161" s="14" t="s">
        <v>7</v>
      </c>
      <c r="B161" s="14"/>
      <c r="C161" s="25">
        <v>5</v>
      </c>
      <c r="D161" s="14"/>
      <c r="E161" s="26">
        <v>0.81399999999999995</v>
      </c>
      <c r="G161" s="14"/>
      <c r="H161" s="14"/>
      <c r="I161" s="14"/>
      <c r="J161" s="14"/>
      <c r="K161" s="14"/>
    </row>
    <row r="162" spans="1:11" x14ac:dyDescent="0.2">
      <c r="A162" s="14" t="s">
        <v>8</v>
      </c>
      <c r="B162" s="14"/>
      <c r="C162" s="25">
        <v>6</v>
      </c>
      <c r="D162" s="14"/>
      <c r="E162" s="26">
        <v>1</v>
      </c>
      <c r="G162" s="14"/>
      <c r="H162" s="14"/>
      <c r="I162" s="25"/>
      <c r="J162" s="14"/>
      <c r="K162" s="26"/>
    </row>
    <row r="163" spans="1:11" x14ac:dyDescent="0.2">
      <c r="A163" s="14" t="s">
        <v>9</v>
      </c>
      <c r="B163" s="14"/>
      <c r="C163" s="25">
        <v>7</v>
      </c>
      <c r="D163" s="14"/>
      <c r="E163" s="26">
        <v>0.78400000000000003</v>
      </c>
    </row>
    <row r="164" spans="1:11" x14ac:dyDescent="0.2">
      <c r="A164" s="14" t="s">
        <v>10</v>
      </c>
      <c r="B164" s="14"/>
      <c r="C164" s="25"/>
      <c r="D164" s="14"/>
      <c r="E164" s="26">
        <v>0.90700000000000003</v>
      </c>
    </row>
    <row r="165" spans="1:11" x14ac:dyDescent="0.2">
      <c r="A165" s="14"/>
      <c r="B165" s="14"/>
      <c r="C165" s="25"/>
      <c r="D165" s="14"/>
      <c r="E165" s="26"/>
    </row>
    <row r="176" spans="1:11" x14ac:dyDescent="0.2">
      <c r="A176" s="14"/>
      <c r="B176" s="14"/>
      <c r="C176" s="25"/>
      <c r="D176" s="14"/>
      <c r="E176" s="26"/>
    </row>
    <row r="209" spans="1:5" x14ac:dyDescent="0.2">
      <c r="A209" s="14"/>
      <c r="B209" s="14"/>
      <c r="C209" s="14"/>
      <c r="D209" s="14"/>
      <c r="E209" s="14"/>
    </row>
    <row r="249" spans="1:5" x14ac:dyDescent="0.2">
      <c r="A249" s="14"/>
      <c r="B249" s="14"/>
      <c r="C249" s="33"/>
      <c r="D249" s="14"/>
      <c r="E249" s="26"/>
    </row>
    <row r="250" spans="1:5" x14ac:dyDescent="0.2">
      <c r="A250" s="12"/>
      <c r="B250" s="12"/>
      <c r="C250" s="13"/>
      <c r="D250" s="12"/>
      <c r="E250" s="15"/>
    </row>
    <row r="251" spans="1:5" x14ac:dyDescent="0.2">
      <c r="A251" s="14"/>
      <c r="B251" s="14"/>
      <c r="C251" s="25"/>
      <c r="D251" s="14"/>
      <c r="E251" s="26"/>
    </row>
    <row r="252" spans="1:5" x14ac:dyDescent="0.2">
      <c r="A252" s="14"/>
      <c r="B252" s="14"/>
      <c r="C252" s="25"/>
      <c r="D252" s="14"/>
      <c r="E252" s="26"/>
    </row>
    <row r="253" spans="1:5" x14ac:dyDescent="0.2">
      <c r="A253" s="14"/>
      <c r="B253" s="14"/>
      <c r="C253" s="25"/>
      <c r="D253" s="14"/>
      <c r="E253" s="26"/>
    </row>
    <row r="254" spans="1:5" x14ac:dyDescent="0.2">
      <c r="A254" s="14"/>
      <c r="B254" s="14"/>
      <c r="C254" s="25"/>
      <c r="D254" s="14"/>
      <c r="E254" s="26"/>
    </row>
    <row r="255" spans="1:5" x14ac:dyDescent="0.2">
      <c r="A255" s="14"/>
      <c r="B255" s="14"/>
      <c r="C255" s="25"/>
      <c r="D255" s="14"/>
      <c r="E255" s="26"/>
    </row>
    <row r="256" spans="1:5" x14ac:dyDescent="0.2">
      <c r="A256" s="14"/>
      <c r="B256" s="14"/>
      <c r="C256" s="25"/>
      <c r="D256" s="14"/>
      <c r="E256" s="26"/>
    </row>
    <row r="257" spans="1:5" x14ac:dyDescent="0.2">
      <c r="A257" s="14"/>
      <c r="B257" s="14"/>
      <c r="C257" s="25"/>
      <c r="D257" s="14"/>
      <c r="E257" s="26"/>
    </row>
    <row r="258" spans="1:5" x14ac:dyDescent="0.2">
      <c r="A258" s="14"/>
      <c r="B258" s="14"/>
      <c r="C258" s="25"/>
      <c r="D258" s="14"/>
      <c r="E258" s="26"/>
    </row>
  </sheetData>
  <printOptions horizontalCentered="1"/>
  <pageMargins left="0" right="0" top="0.75" bottom="0.75" header="0.25" footer="0.25"/>
  <pageSetup orientation="portrait" r:id="rId1"/>
  <headerFooter alignWithMargins="0">
    <oddHeader>&amp;C&amp;"Arial,Bold"&amp;12CHANGED PROPERTY RATIO HISTORY</oddHeader>
    <oddFooter>&amp;L&amp;8&amp;D&amp;R&amp;8&amp;Z&amp;F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11"/>
  <sheetViews>
    <sheetView topLeftCell="B10" workbookViewId="0">
      <selection activeCell="W1" sqref="W1:W1048576"/>
    </sheetView>
  </sheetViews>
  <sheetFormatPr defaultRowHeight="12.75" x14ac:dyDescent="0.2"/>
  <cols>
    <col min="1" max="1" width="7.28515625" bestFit="1" customWidth="1"/>
    <col min="2" max="2" width="21.140625" bestFit="1" customWidth="1"/>
    <col min="3" max="14" width="6" bestFit="1" customWidth="1"/>
    <col min="15" max="15" width="6" customWidth="1"/>
    <col min="16" max="26" width="5.5703125" bestFit="1" customWidth="1"/>
    <col min="27" max="27" width="5.5703125" customWidth="1"/>
    <col min="28" max="31" width="5.5703125" style="1" bestFit="1" customWidth="1"/>
    <col min="32" max="32" width="21.140625" bestFit="1" customWidth="1"/>
  </cols>
  <sheetData>
    <row r="2" spans="1:32" x14ac:dyDescent="0.2">
      <c r="A2" s="5" t="s">
        <v>11</v>
      </c>
      <c r="B2" s="5" t="s">
        <v>12</v>
      </c>
      <c r="C2" s="5">
        <v>1997</v>
      </c>
      <c r="D2" s="5">
        <v>1998</v>
      </c>
      <c r="E2" s="5">
        <v>1999</v>
      </c>
      <c r="F2" s="5">
        <v>2000</v>
      </c>
      <c r="G2" s="5">
        <v>2001</v>
      </c>
      <c r="H2" s="5">
        <v>2002</v>
      </c>
      <c r="I2" s="5">
        <v>2003</v>
      </c>
      <c r="J2" s="5">
        <v>2004</v>
      </c>
      <c r="K2" s="5">
        <v>2005</v>
      </c>
      <c r="L2" s="5">
        <v>2006</v>
      </c>
      <c r="M2" s="5">
        <v>2007</v>
      </c>
      <c r="N2" s="5">
        <v>2008</v>
      </c>
      <c r="O2" s="5">
        <v>2009</v>
      </c>
      <c r="P2" s="5">
        <v>2010</v>
      </c>
      <c r="Q2" s="5">
        <v>2011</v>
      </c>
      <c r="R2" s="5">
        <v>2012</v>
      </c>
      <c r="S2" s="5">
        <v>2013</v>
      </c>
      <c r="T2" s="5">
        <v>2014</v>
      </c>
      <c r="U2" s="5">
        <v>2015</v>
      </c>
      <c r="V2" s="5">
        <v>2016</v>
      </c>
      <c r="W2" s="5">
        <v>2017</v>
      </c>
      <c r="X2" s="5">
        <v>2018</v>
      </c>
      <c r="Y2" s="5">
        <v>2019</v>
      </c>
      <c r="Z2" s="5">
        <v>2020</v>
      </c>
      <c r="AA2" s="5">
        <v>2021</v>
      </c>
      <c r="AB2" s="5">
        <v>2022</v>
      </c>
      <c r="AC2" s="5">
        <v>2023</v>
      </c>
      <c r="AD2" s="5">
        <v>2024</v>
      </c>
      <c r="AE2" s="5">
        <v>2025</v>
      </c>
      <c r="AF2" s="5" t="s">
        <v>12</v>
      </c>
    </row>
    <row r="3" spans="1:32" x14ac:dyDescent="0.2">
      <c r="A3" s="6" t="s">
        <v>13</v>
      </c>
      <c r="B3" s="3" t="s">
        <v>3</v>
      </c>
      <c r="C3" s="3">
        <v>0.79900000000000004</v>
      </c>
      <c r="D3" s="3">
        <v>0.78100000000000003</v>
      </c>
      <c r="E3" s="3">
        <v>0.78700000000000003</v>
      </c>
      <c r="F3" s="3">
        <v>0.79900000000000004</v>
      </c>
      <c r="G3" s="3">
        <v>0.81200000000000006</v>
      </c>
      <c r="H3" s="3">
        <v>0.81499999999999995</v>
      </c>
      <c r="I3" s="3">
        <v>0.81699999999999995</v>
      </c>
      <c r="J3" s="3">
        <v>0.80200000000000005</v>
      </c>
      <c r="K3" s="3">
        <v>0.77600000000000002</v>
      </c>
      <c r="L3" s="3">
        <v>0.67100000000000004</v>
      </c>
      <c r="M3" s="3">
        <v>0.61799999999999999</v>
      </c>
      <c r="N3" s="3">
        <v>0.627</v>
      </c>
      <c r="O3" s="3">
        <v>0.69799999999999995</v>
      </c>
      <c r="P3" s="7">
        <v>0.75900000000000001</v>
      </c>
      <c r="Q3" s="7">
        <v>0.83499999999999996</v>
      </c>
      <c r="R3" s="7">
        <v>0.92700000000000005</v>
      </c>
      <c r="S3" s="7">
        <v>0.97699999999999998</v>
      </c>
      <c r="T3" s="7">
        <v>0.94199999999999995</v>
      </c>
      <c r="U3" s="7">
        <v>0.90800000000000003</v>
      </c>
      <c r="V3" s="7">
        <v>0.86399999999999999</v>
      </c>
      <c r="W3" s="7">
        <v>0.79400000000000004</v>
      </c>
      <c r="X3" s="7">
        <v>0.72799999999999998</v>
      </c>
      <c r="Y3" s="7">
        <v>0.69299999999999995</v>
      </c>
      <c r="Z3" s="4">
        <v>0.66600000000000004</v>
      </c>
      <c r="AA3" s="4">
        <v>0.625</v>
      </c>
      <c r="AB3" s="36">
        <v>0.52900000000000003</v>
      </c>
      <c r="AC3" s="36">
        <v>0.50700000000000001</v>
      </c>
      <c r="AD3" s="36">
        <v>0.51800000000000002</v>
      </c>
      <c r="AE3" s="36">
        <v>0.52900000000000003</v>
      </c>
      <c r="AF3" s="3" t="s">
        <v>3</v>
      </c>
    </row>
    <row r="4" spans="1:32" x14ac:dyDescent="0.2">
      <c r="A4" s="6" t="s">
        <v>14</v>
      </c>
      <c r="B4" s="3" t="s">
        <v>27</v>
      </c>
      <c r="C4" s="3">
        <v>0.74299999999999999</v>
      </c>
      <c r="D4" s="3">
        <v>0.63200000000000001</v>
      </c>
      <c r="E4" s="3">
        <v>0.60199999999999998</v>
      </c>
      <c r="F4" s="3">
        <v>0.66200000000000003</v>
      </c>
      <c r="G4" s="3">
        <v>0.69299999999999995</v>
      </c>
      <c r="H4" s="3">
        <v>0.68799999999999994</v>
      </c>
      <c r="I4" s="3">
        <v>0.67300000000000004</v>
      </c>
      <c r="J4" s="3">
        <v>0.66400000000000003</v>
      </c>
      <c r="K4" s="3">
        <v>0.66700000000000004</v>
      </c>
      <c r="L4" s="3">
        <v>0.61099999999999999</v>
      </c>
      <c r="M4" s="3">
        <v>0.54900000000000004</v>
      </c>
      <c r="N4" s="3">
        <v>0.54400000000000004</v>
      </c>
      <c r="O4" s="3">
        <v>0.59599999999999997</v>
      </c>
      <c r="P4" s="8">
        <v>0.623</v>
      </c>
      <c r="Q4" s="4">
        <v>0.64800000000000002</v>
      </c>
      <c r="R4" s="4">
        <v>0.69799999999999995</v>
      </c>
      <c r="S4" s="4">
        <v>0.71499999999999997</v>
      </c>
      <c r="T4" s="4">
        <v>0.76500000000000001</v>
      </c>
      <c r="U4" s="4">
        <v>0.751</v>
      </c>
      <c r="V4" s="7">
        <v>0.73299999999999998</v>
      </c>
      <c r="W4" s="7">
        <v>0.72699999999999998</v>
      </c>
      <c r="X4" s="7">
        <v>0.73599999999999999</v>
      </c>
      <c r="Y4" s="7">
        <v>0.67500000000000004</v>
      </c>
      <c r="Z4" s="4">
        <v>0.63800000000000001</v>
      </c>
      <c r="AA4" s="4">
        <v>0.67400000000000004</v>
      </c>
      <c r="AB4" s="36">
        <v>0.626</v>
      </c>
      <c r="AC4" s="36">
        <v>0.57699999999999996</v>
      </c>
      <c r="AD4" s="36">
        <v>0.57899999999999996</v>
      </c>
      <c r="AE4" s="36">
        <v>0.57599999999999996</v>
      </c>
      <c r="AF4" s="3" t="s">
        <v>27</v>
      </c>
    </row>
    <row r="5" spans="1:32" x14ac:dyDescent="0.2">
      <c r="A5" s="6" t="s">
        <v>15</v>
      </c>
      <c r="B5" s="3" t="s">
        <v>25</v>
      </c>
      <c r="C5" s="3">
        <v>0.81200000000000006</v>
      </c>
      <c r="D5" s="3">
        <v>0.754</v>
      </c>
      <c r="E5" s="3">
        <v>0.83099999999999996</v>
      </c>
      <c r="F5" s="3">
        <v>0.83099999999999996</v>
      </c>
      <c r="G5" s="3">
        <v>0.998</v>
      </c>
      <c r="H5" s="4">
        <v>1</v>
      </c>
      <c r="I5" s="4">
        <v>1</v>
      </c>
      <c r="J5" s="4">
        <v>1</v>
      </c>
      <c r="K5" s="4">
        <v>1</v>
      </c>
      <c r="L5" s="3">
        <v>0.96099999999999997</v>
      </c>
      <c r="M5" s="3">
        <v>0.93100000000000005</v>
      </c>
      <c r="N5" s="3">
        <v>0.90400000000000003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7">
        <v>1</v>
      </c>
      <c r="W5" s="7">
        <v>1</v>
      </c>
      <c r="X5" s="7">
        <v>1</v>
      </c>
      <c r="Y5" s="7">
        <v>1</v>
      </c>
      <c r="Z5" s="4">
        <v>1</v>
      </c>
      <c r="AA5" s="4">
        <v>1</v>
      </c>
      <c r="AB5" s="36">
        <v>1</v>
      </c>
      <c r="AC5" s="36">
        <v>1</v>
      </c>
      <c r="AD5" s="36">
        <v>1</v>
      </c>
      <c r="AE5" s="36">
        <v>1</v>
      </c>
      <c r="AF5" s="3" t="s">
        <v>25</v>
      </c>
    </row>
    <row r="6" spans="1:32" x14ac:dyDescent="0.2">
      <c r="A6" s="6" t="s">
        <v>16</v>
      </c>
      <c r="B6" s="3" t="s">
        <v>17</v>
      </c>
      <c r="C6" s="3">
        <v>0.71099999999999997</v>
      </c>
      <c r="D6" s="3">
        <v>0.69499999999999995</v>
      </c>
      <c r="E6" s="3">
        <v>0.70899999999999996</v>
      </c>
      <c r="F6" s="4">
        <v>0.71</v>
      </c>
      <c r="G6" s="3">
        <v>0.71399999999999997</v>
      </c>
      <c r="H6" s="3">
        <v>0.73699999999999999</v>
      </c>
      <c r="I6" s="3">
        <v>0.71799999999999997</v>
      </c>
      <c r="J6" s="3">
        <v>0.69699999999999995</v>
      </c>
      <c r="K6" s="3">
        <v>0.66300000000000003</v>
      </c>
      <c r="L6" s="4">
        <v>0.56999999999999995</v>
      </c>
      <c r="M6" s="3">
        <v>0.502</v>
      </c>
      <c r="N6" s="3">
        <v>0.48699999999999999</v>
      </c>
      <c r="O6" s="3">
        <v>0.54800000000000004</v>
      </c>
      <c r="P6" s="4">
        <v>0.59699999999999998</v>
      </c>
      <c r="Q6" s="4">
        <v>0.66300000000000003</v>
      </c>
      <c r="R6" s="4">
        <v>0.73699999999999999</v>
      </c>
      <c r="S6" s="4">
        <v>0.77400000000000002</v>
      </c>
      <c r="T6" s="4">
        <v>0.75</v>
      </c>
      <c r="U6" s="4">
        <v>0.72899999999999998</v>
      </c>
      <c r="V6" s="7">
        <v>0.71</v>
      </c>
      <c r="W6" s="7">
        <v>0.66300000000000003</v>
      </c>
      <c r="X6" s="7">
        <v>0.65200000000000002</v>
      </c>
      <c r="Y6" s="7">
        <v>0.61299999999999999</v>
      </c>
      <c r="Z6" s="4">
        <v>0.59599999999999997</v>
      </c>
      <c r="AA6" s="4">
        <v>0.56200000000000006</v>
      </c>
      <c r="AB6" s="36">
        <v>0.47</v>
      </c>
      <c r="AC6" s="36">
        <v>0.45100000000000001</v>
      </c>
      <c r="AD6" s="36">
        <v>0.45900000000000002</v>
      </c>
      <c r="AE6" s="36">
        <v>0.47699999999999998</v>
      </c>
      <c r="AF6" s="3" t="s">
        <v>17</v>
      </c>
    </row>
    <row r="7" spans="1:32" x14ac:dyDescent="0.2">
      <c r="A7" s="6" t="s">
        <v>18</v>
      </c>
      <c r="B7" s="3" t="s">
        <v>7</v>
      </c>
      <c r="C7" s="3">
        <v>0.93899999999999995</v>
      </c>
      <c r="D7" s="3">
        <v>0.95199999999999996</v>
      </c>
      <c r="E7" s="4">
        <v>0.92</v>
      </c>
      <c r="F7" s="3">
        <v>0.86699999999999999</v>
      </c>
      <c r="G7" s="3">
        <v>0.81399999999999995</v>
      </c>
      <c r="H7" s="3">
        <v>0.84699999999999998</v>
      </c>
      <c r="I7" s="4">
        <v>0.84</v>
      </c>
      <c r="J7" s="3">
        <v>0.81100000000000005</v>
      </c>
      <c r="K7" s="3">
        <v>0.80900000000000005</v>
      </c>
      <c r="L7" s="3">
        <v>0.73199999999999998</v>
      </c>
      <c r="M7" s="3">
        <v>0.60699999999999998</v>
      </c>
      <c r="N7" s="3">
        <v>0.61899999999999999</v>
      </c>
      <c r="O7" s="3">
        <v>0.622</v>
      </c>
      <c r="P7" s="4">
        <v>0.627</v>
      </c>
      <c r="Q7" s="4">
        <v>0.69099999999999995</v>
      </c>
      <c r="R7" s="4">
        <v>0.66200000000000003</v>
      </c>
      <c r="S7" s="4">
        <v>0.56899999999999995</v>
      </c>
      <c r="T7" s="4">
        <v>0.57999999999999996</v>
      </c>
      <c r="U7" s="4">
        <v>0.51900000000000002</v>
      </c>
      <c r="V7" s="7">
        <v>0.54800000000000004</v>
      </c>
      <c r="W7" s="7">
        <v>0.45300000000000001</v>
      </c>
      <c r="X7" s="7">
        <v>0.54300000000000004</v>
      </c>
      <c r="Y7" s="7">
        <v>0.51200000000000001</v>
      </c>
      <c r="Z7" s="4">
        <v>0.51200000000000001</v>
      </c>
      <c r="AA7" s="4">
        <v>0.501</v>
      </c>
      <c r="AB7" s="36">
        <v>0.432</v>
      </c>
      <c r="AC7" s="36">
        <v>0.43</v>
      </c>
      <c r="AD7" s="36">
        <v>0.437</v>
      </c>
      <c r="AE7" s="36">
        <v>0.436</v>
      </c>
      <c r="AF7" s="3" t="s">
        <v>7</v>
      </c>
    </row>
    <row r="8" spans="1:32" x14ac:dyDescent="0.2">
      <c r="A8" s="6" t="s">
        <v>19</v>
      </c>
      <c r="B8" s="3" t="s">
        <v>20</v>
      </c>
      <c r="C8" s="3">
        <v>0.84399999999999997</v>
      </c>
      <c r="D8" s="3">
        <v>0.88100000000000001</v>
      </c>
      <c r="E8" s="3">
        <v>0.90900000000000003</v>
      </c>
      <c r="F8" s="3">
        <v>0.96699999999999997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0.98099999999999998</v>
      </c>
      <c r="S8" s="4">
        <v>0.95699999999999996</v>
      </c>
      <c r="T8" s="4">
        <v>0.97199999999999998</v>
      </c>
      <c r="U8" s="4">
        <v>0.92900000000000005</v>
      </c>
      <c r="V8" s="7">
        <v>0.95699999999999996</v>
      </c>
      <c r="W8" s="7">
        <v>0.95399999999999996</v>
      </c>
      <c r="X8" s="7">
        <v>0.98599999999999999</v>
      </c>
      <c r="Y8" s="7">
        <v>0.97099999999999997</v>
      </c>
      <c r="Z8" s="4">
        <v>0.93200000000000005</v>
      </c>
      <c r="AA8" s="4">
        <v>0.94699999999999995</v>
      </c>
      <c r="AB8" s="36">
        <v>0.93200000000000005</v>
      </c>
      <c r="AC8" s="36">
        <v>0.85</v>
      </c>
      <c r="AD8" s="36">
        <v>0.81499999999999995</v>
      </c>
      <c r="AE8" s="36">
        <v>0.80100000000000005</v>
      </c>
      <c r="AF8" s="3" t="s">
        <v>20</v>
      </c>
    </row>
    <row r="9" spans="1:32" x14ac:dyDescent="0.2">
      <c r="A9" s="6" t="s">
        <v>21</v>
      </c>
      <c r="B9" s="3" t="s">
        <v>22</v>
      </c>
      <c r="C9" s="3">
        <v>0.85599999999999998</v>
      </c>
      <c r="D9" s="3">
        <v>0.878</v>
      </c>
      <c r="E9" s="3">
        <v>0.80900000000000005</v>
      </c>
      <c r="F9" s="4">
        <v>0.8</v>
      </c>
      <c r="G9" s="3">
        <v>0.78800000000000003</v>
      </c>
      <c r="H9" s="3">
        <v>0.83299999999999996</v>
      </c>
      <c r="I9" s="3">
        <v>0.84099999999999997</v>
      </c>
      <c r="J9" s="3">
        <v>0.74399999999999999</v>
      </c>
      <c r="K9" s="3">
        <v>0.67900000000000005</v>
      </c>
      <c r="L9" s="3">
        <v>0.61299999999999999</v>
      </c>
      <c r="M9" s="3">
        <v>0.55900000000000005</v>
      </c>
      <c r="N9" s="4">
        <v>0.52</v>
      </c>
      <c r="O9" s="4">
        <v>0.58699999999999997</v>
      </c>
      <c r="P9" s="4">
        <v>0.74199999999999999</v>
      </c>
      <c r="Q9" s="4">
        <v>0.78300000000000003</v>
      </c>
      <c r="R9" s="4">
        <v>0.79</v>
      </c>
      <c r="S9" s="4">
        <v>0.85</v>
      </c>
      <c r="T9" s="4">
        <v>0.72499999999999998</v>
      </c>
      <c r="U9" s="4">
        <v>0.69199999999999995</v>
      </c>
      <c r="V9" s="7">
        <v>0.68600000000000005</v>
      </c>
      <c r="W9" s="7">
        <v>0.67800000000000005</v>
      </c>
      <c r="X9" s="7">
        <v>0.64600000000000002</v>
      </c>
      <c r="Y9" s="7">
        <v>0.60199999999999998</v>
      </c>
      <c r="Z9" s="4">
        <v>0.62</v>
      </c>
      <c r="AA9" s="4">
        <v>0.59799999999999998</v>
      </c>
      <c r="AB9" s="36">
        <v>0.53800000000000003</v>
      </c>
      <c r="AC9" s="36">
        <v>0.52400000000000002</v>
      </c>
      <c r="AD9" s="36">
        <v>0.46500000000000002</v>
      </c>
      <c r="AE9" s="36">
        <v>0.48699999999999999</v>
      </c>
      <c r="AF9" s="3" t="s">
        <v>22</v>
      </c>
    </row>
    <row r="10" spans="1:32" x14ac:dyDescent="0.2">
      <c r="A10" s="6" t="s">
        <v>23</v>
      </c>
      <c r="B10" s="3" t="s">
        <v>24</v>
      </c>
      <c r="C10" s="3">
        <v>0.77300000000000002</v>
      </c>
      <c r="D10" s="3">
        <v>0.77100000000000002</v>
      </c>
      <c r="E10" s="3">
        <v>0.78800000000000003</v>
      </c>
      <c r="F10" s="3">
        <v>0.874</v>
      </c>
      <c r="G10" s="3">
        <v>0.90700000000000003</v>
      </c>
      <c r="H10" s="3">
        <v>0.94899999999999995</v>
      </c>
      <c r="I10" s="3">
        <v>0.96499999999999997</v>
      </c>
      <c r="J10" s="3">
        <v>0.96799999999999997</v>
      </c>
      <c r="K10" s="3">
        <v>0.92200000000000004</v>
      </c>
      <c r="L10" s="3">
        <v>0.96399999999999997</v>
      </c>
      <c r="M10" s="3">
        <v>0.94799999999999995</v>
      </c>
      <c r="N10" s="3">
        <v>0.95599999999999996</v>
      </c>
      <c r="O10" s="3">
        <v>0.96299999999999997</v>
      </c>
      <c r="P10" s="4">
        <v>1</v>
      </c>
      <c r="Q10" s="4">
        <v>0.83499999999999996</v>
      </c>
      <c r="R10" s="4">
        <v>0.92700000000000005</v>
      </c>
      <c r="S10" s="4">
        <v>0.97699999999999998</v>
      </c>
      <c r="T10" s="4">
        <v>0.94199999999999995</v>
      </c>
      <c r="U10" s="4">
        <v>0.90800000000000003</v>
      </c>
      <c r="V10" s="7">
        <v>0.86399999999999999</v>
      </c>
      <c r="W10" s="7">
        <v>0.79400000000000004</v>
      </c>
      <c r="X10" s="7">
        <v>0.72799999999999998</v>
      </c>
      <c r="Y10" s="7">
        <v>0.69299999999999995</v>
      </c>
      <c r="Z10" s="4">
        <v>0.66600000000000004</v>
      </c>
      <c r="AA10" s="4">
        <v>0.625</v>
      </c>
      <c r="AB10" s="36">
        <v>0.52900000000000003</v>
      </c>
      <c r="AC10" s="36">
        <v>0.50700000000000001</v>
      </c>
      <c r="AD10" s="36">
        <v>0.51800000000000002</v>
      </c>
      <c r="AE10" s="36">
        <v>0.52900000000000003</v>
      </c>
      <c r="AF10" s="3" t="s">
        <v>24</v>
      </c>
    </row>
    <row r="11" spans="1:32" x14ac:dyDescent="0.2">
      <c r="A11" s="20" t="s">
        <v>26</v>
      </c>
      <c r="B11" s="19" t="s">
        <v>28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36">
        <v>1</v>
      </c>
      <c r="AC11" s="36">
        <v>1</v>
      </c>
      <c r="AD11" s="36">
        <v>1</v>
      </c>
      <c r="AE11" s="36">
        <v>1</v>
      </c>
      <c r="AF11" s="19" t="s">
        <v>28</v>
      </c>
    </row>
  </sheetData>
  <phoneticPr fontId="2" type="noConversion"/>
  <printOptions horizontalCentered="1"/>
  <pageMargins left="0" right="0" top="1" bottom="1" header="0.5" footer="0.5"/>
  <pageSetup scale="84" orientation="landscape" r:id="rId1"/>
  <headerFooter alignWithMargins="0">
    <oddHeader>&amp;C&amp;"Arial,Bold"&amp;12CHANGED PROPERTY RATIO HISTORY</oddHeader>
    <oddFooter>&amp;L&amp;8 10/9/15 9:30 AM&amp;C&amp;8Also at l/assmntrollprep/CPRHistory&amp;R&amp;8f/CPRHistory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7"/>
  <sheetViews>
    <sheetView workbookViewId="0">
      <selection activeCell="C4" sqref="C4"/>
    </sheetView>
  </sheetViews>
  <sheetFormatPr defaultRowHeight="12.75" x14ac:dyDescent="0.2"/>
  <cols>
    <col min="1" max="1" width="8" customWidth="1"/>
    <col min="2" max="2" width="8.42578125" customWidth="1"/>
    <col min="3" max="3" width="9.140625" style="1" customWidth="1"/>
    <col min="4" max="4" width="13.140625" style="22" customWidth="1"/>
    <col min="5" max="5" width="5.5703125" customWidth="1"/>
    <col min="6" max="6" width="9.140625" style="1" customWidth="1"/>
    <col min="7" max="7" width="5.5703125" customWidth="1"/>
    <col min="8" max="8" width="9.140625" style="1" customWidth="1"/>
  </cols>
  <sheetData>
    <row r="1" spans="1:4" x14ac:dyDescent="0.2">
      <c r="B1" s="21">
        <v>2025</v>
      </c>
      <c r="C1" s="10"/>
    </row>
    <row r="2" spans="1:4" x14ac:dyDescent="0.2">
      <c r="A2" s="12" t="s">
        <v>0</v>
      </c>
      <c r="B2" s="12"/>
      <c r="C2" s="13" t="s">
        <v>2</v>
      </c>
      <c r="D2" s="24" t="s">
        <v>29</v>
      </c>
    </row>
    <row r="3" spans="1:4" x14ac:dyDescent="0.2">
      <c r="A3" s="9" t="s">
        <v>3</v>
      </c>
      <c r="B3" s="9"/>
      <c r="C3" s="11">
        <v>0.52900000000000003</v>
      </c>
      <c r="D3" s="22">
        <f>C3/C6</f>
        <v>1.0212355212355213</v>
      </c>
    </row>
    <row r="4" spans="1:4" x14ac:dyDescent="0.2">
      <c r="B4" s="21">
        <v>2024</v>
      </c>
      <c r="C4" s="10"/>
    </row>
    <row r="5" spans="1:4" x14ac:dyDescent="0.2">
      <c r="A5" s="12" t="s">
        <v>0</v>
      </c>
      <c r="B5" s="12"/>
      <c r="C5" s="13" t="s">
        <v>2</v>
      </c>
      <c r="D5" s="24" t="s">
        <v>29</v>
      </c>
    </row>
    <row r="6" spans="1:4" x14ac:dyDescent="0.2">
      <c r="A6" s="9" t="s">
        <v>3</v>
      </c>
      <c r="B6" s="9"/>
      <c r="C6" s="11">
        <v>0.51800000000000002</v>
      </c>
      <c r="D6" s="22">
        <f>C6/C9</f>
        <v>1.0216962524654833</v>
      </c>
    </row>
    <row r="7" spans="1:4" x14ac:dyDescent="0.2">
      <c r="B7" s="21">
        <v>2023</v>
      </c>
      <c r="C7" s="10"/>
    </row>
    <row r="8" spans="1:4" x14ac:dyDescent="0.2">
      <c r="A8" s="12" t="s">
        <v>0</v>
      </c>
      <c r="B8" s="12"/>
      <c r="C8" s="13" t="s">
        <v>2</v>
      </c>
      <c r="D8" s="24" t="s">
        <v>29</v>
      </c>
    </row>
    <row r="9" spans="1:4" x14ac:dyDescent="0.2">
      <c r="A9" s="9" t="s">
        <v>3</v>
      </c>
      <c r="B9" s="9"/>
      <c r="C9" s="11">
        <v>0.50700000000000001</v>
      </c>
      <c r="D9" s="22">
        <f>C9/C12</f>
        <v>0.95841209829867668</v>
      </c>
    </row>
    <row r="10" spans="1:4" x14ac:dyDescent="0.2">
      <c r="B10" s="21">
        <v>2022</v>
      </c>
      <c r="C10" s="10"/>
    </row>
    <row r="11" spans="1:4" x14ac:dyDescent="0.2">
      <c r="A11" s="12" t="s">
        <v>0</v>
      </c>
      <c r="B11" s="12"/>
      <c r="C11" s="13" t="s">
        <v>2</v>
      </c>
      <c r="D11" s="24" t="s">
        <v>29</v>
      </c>
    </row>
    <row r="12" spans="1:4" x14ac:dyDescent="0.2">
      <c r="A12" s="9" t="s">
        <v>3</v>
      </c>
      <c r="B12" s="9"/>
      <c r="C12" s="11">
        <v>0.52900000000000003</v>
      </c>
      <c r="D12" s="22">
        <f>C12/C15</f>
        <v>0.84640000000000004</v>
      </c>
    </row>
    <row r="13" spans="1:4" x14ac:dyDescent="0.2">
      <c r="B13" s="21">
        <v>2021</v>
      </c>
      <c r="C13" s="10"/>
    </row>
    <row r="14" spans="1:4" x14ac:dyDescent="0.2">
      <c r="A14" s="12" t="s">
        <v>0</v>
      </c>
      <c r="B14" s="12"/>
      <c r="C14" s="13" t="s">
        <v>2</v>
      </c>
      <c r="D14" s="24" t="s">
        <v>29</v>
      </c>
    </row>
    <row r="15" spans="1:4" x14ac:dyDescent="0.2">
      <c r="A15" s="9" t="s">
        <v>3</v>
      </c>
      <c r="B15" s="9"/>
      <c r="C15" s="11">
        <v>0.625</v>
      </c>
      <c r="D15" s="22">
        <f>C15/C18</f>
        <v>0.93843843843843844</v>
      </c>
    </row>
    <row r="16" spans="1:4" x14ac:dyDescent="0.2">
      <c r="B16" s="21">
        <v>2020</v>
      </c>
      <c r="C16" s="10"/>
    </row>
    <row r="17" spans="1:4" x14ac:dyDescent="0.2">
      <c r="A17" s="12" t="s">
        <v>0</v>
      </c>
      <c r="B17" s="12"/>
      <c r="C17" s="13" t="s">
        <v>2</v>
      </c>
      <c r="D17" s="24" t="s">
        <v>29</v>
      </c>
    </row>
    <row r="18" spans="1:4" x14ac:dyDescent="0.2">
      <c r="A18" s="9" t="s">
        <v>3</v>
      </c>
      <c r="B18" s="9"/>
      <c r="C18" s="11">
        <v>0.66600000000000004</v>
      </c>
      <c r="D18" s="22">
        <f>C18/C21</f>
        <v>0.96103896103896114</v>
      </c>
    </row>
    <row r="19" spans="1:4" x14ac:dyDescent="0.2">
      <c r="B19" s="21">
        <v>2019</v>
      </c>
      <c r="C19" s="10"/>
    </row>
    <row r="20" spans="1:4" x14ac:dyDescent="0.2">
      <c r="A20" s="12" t="s">
        <v>0</v>
      </c>
      <c r="B20" s="12"/>
      <c r="C20" s="13" t="s">
        <v>2</v>
      </c>
      <c r="D20" s="24" t="s">
        <v>29</v>
      </c>
    </row>
    <row r="21" spans="1:4" x14ac:dyDescent="0.2">
      <c r="A21" s="9" t="s">
        <v>3</v>
      </c>
      <c r="B21" s="9"/>
      <c r="C21" s="11">
        <v>0.69299999999999995</v>
      </c>
      <c r="D21" s="22">
        <f>C21/C24</f>
        <v>0.95192307692307687</v>
      </c>
    </row>
    <row r="22" spans="1:4" x14ac:dyDescent="0.2">
      <c r="B22" s="21">
        <v>2018</v>
      </c>
      <c r="C22" s="10"/>
    </row>
    <row r="23" spans="1:4" x14ac:dyDescent="0.2">
      <c r="A23" s="12" t="s">
        <v>0</v>
      </c>
      <c r="B23" s="12"/>
      <c r="C23" s="13" t="s">
        <v>2</v>
      </c>
      <c r="D23" s="24" t="s">
        <v>29</v>
      </c>
    </row>
    <row r="24" spans="1:4" x14ac:dyDescent="0.2">
      <c r="A24" s="9" t="s">
        <v>3</v>
      </c>
      <c r="B24" s="9"/>
      <c r="C24" s="11">
        <v>0.72799999999999998</v>
      </c>
      <c r="D24" s="22">
        <f>C24/C27</f>
        <v>0.91687657430730474</v>
      </c>
    </row>
    <row r="25" spans="1:4" x14ac:dyDescent="0.2">
      <c r="B25" s="21">
        <v>2017</v>
      </c>
      <c r="C25" s="10"/>
    </row>
    <row r="26" spans="1:4" x14ac:dyDescent="0.2">
      <c r="A26" s="12" t="s">
        <v>0</v>
      </c>
      <c r="B26" s="12"/>
      <c r="C26" s="13" t="s">
        <v>2</v>
      </c>
      <c r="D26" s="24"/>
    </row>
    <row r="27" spans="1:4" x14ac:dyDescent="0.2">
      <c r="A27" s="9" t="s">
        <v>3</v>
      </c>
      <c r="B27" s="9"/>
      <c r="C27" s="11">
        <v>0.79400000000000004</v>
      </c>
      <c r="D27" s="22">
        <f>C27/C30</f>
        <v>0.91898148148148151</v>
      </c>
    </row>
    <row r="28" spans="1:4" x14ac:dyDescent="0.2">
      <c r="B28" s="21">
        <v>2016</v>
      </c>
      <c r="C28" s="10"/>
    </row>
    <row r="29" spans="1:4" s="9" customFormat="1" x14ac:dyDescent="0.2">
      <c r="A29" s="12" t="s">
        <v>0</v>
      </c>
      <c r="B29" s="12"/>
      <c r="C29" s="13" t="s">
        <v>2</v>
      </c>
      <c r="D29" s="23"/>
    </row>
    <row r="30" spans="1:4" s="9" customFormat="1" x14ac:dyDescent="0.2">
      <c r="A30" s="9" t="s">
        <v>3</v>
      </c>
      <c r="C30" s="11">
        <v>0.86399999999999999</v>
      </c>
      <c r="D30" s="23">
        <f>C30/C33</f>
        <v>0.95154185022026427</v>
      </c>
    </row>
    <row r="31" spans="1:4" x14ac:dyDescent="0.2">
      <c r="B31" s="21">
        <v>2015</v>
      </c>
      <c r="C31" s="10"/>
    </row>
    <row r="32" spans="1:4" x14ac:dyDescent="0.2">
      <c r="A32" s="12" t="s">
        <v>0</v>
      </c>
      <c r="B32" s="12"/>
      <c r="C32" s="13" t="s">
        <v>2</v>
      </c>
      <c r="D32" s="28"/>
    </row>
    <row r="33" spans="1:4" x14ac:dyDescent="0.2">
      <c r="A33" s="9" t="s">
        <v>3</v>
      </c>
      <c r="B33" s="9"/>
      <c r="C33" s="11">
        <v>0.90800000000000003</v>
      </c>
      <c r="D33" s="22">
        <f>C33/C36</f>
        <v>0.96390658174097676</v>
      </c>
    </row>
    <row r="34" spans="1:4" x14ac:dyDescent="0.2">
      <c r="B34" s="21">
        <v>2014</v>
      </c>
      <c r="C34" s="10"/>
    </row>
    <row r="35" spans="1:4" x14ac:dyDescent="0.2">
      <c r="A35" s="12" t="s">
        <v>0</v>
      </c>
      <c r="B35" s="12"/>
      <c r="C35" s="13" t="s">
        <v>2</v>
      </c>
      <c r="D35" s="24"/>
    </row>
    <row r="36" spans="1:4" x14ac:dyDescent="0.2">
      <c r="A36" s="9" t="s">
        <v>3</v>
      </c>
      <c r="B36" s="9"/>
      <c r="C36" s="11">
        <v>0.94199999999999995</v>
      </c>
      <c r="D36" s="22">
        <f>C36/C39</f>
        <v>0.96417604912998978</v>
      </c>
    </row>
    <row r="37" spans="1:4" x14ac:dyDescent="0.2">
      <c r="B37" s="21">
        <v>2013</v>
      </c>
      <c r="C37" s="10"/>
    </row>
    <row r="38" spans="1:4" s="9" customFormat="1" x14ac:dyDescent="0.2">
      <c r="A38" s="12" t="s">
        <v>0</v>
      </c>
      <c r="B38" s="12"/>
      <c r="C38" s="13" t="s">
        <v>2</v>
      </c>
      <c r="D38" s="23"/>
    </row>
    <row r="39" spans="1:4" s="9" customFormat="1" x14ac:dyDescent="0.2">
      <c r="A39" s="9" t="s">
        <v>3</v>
      </c>
      <c r="C39" s="11">
        <v>0.97699999999999998</v>
      </c>
      <c r="D39" s="23">
        <f>C39/C42</f>
        <v>1.0539374325782092</v>
      </c>
    </row>
    <row r="40" spans="1:4" s="9" customFormat="1" x14ac:dyDescent="0.2">
      <c r="A40"/>
      <c r="B40" s="21">
        <v>2012</v>
      </c>
      <c r="C40" s="10"/>
      <c r="D40" s="23"/>
    </row>
    <row r="41" spans="1:4" s="9" customFormat="1" x14ac:dyDescent="0.2">
      <c r="A41" s="12" t="s">
        <v>0</v>
      </c>
      <c r="B41" s="12"/>
      <c r="C41" s="13" t="s">
        <v>2</v>
      </c>
      <c r="D41" s="23"/>
    </row>
    <row r="42" spans="1:4" s="9" customFormat="1" x14ac:dyDescent="0.2">
      <c r="A42" s="9" t="s">
        <v>3</v>
      </c>
      <c r="C42" s="11">
        <v>0.92700000000000005</v>
      </c>
      <c r="D42" s="23">
        <f>C42/C45</f>
        <v>1.1101796407185629</v>
      </c>
    </row>
    <row r="43" spans="1:4" s="9" customFormat="1" x14ac:dyDescent="0.2">
      <c r="B43" s="21">
        <v>2011</v>
      </c>
      <c r="C43" s="10"/>
      <c r="D43" s="23"/>
    </row>
    <row r="44" spans="1:4" s="9" customFormat="1" x14ac:dyDescent="0.2">
      <c r="A44" s="12" t="s">
        <v>0</v>
      </c>
      <c r="B44" s="12"/>
      <c r="C44" s="13" t="s">
        <v>2</v>
      </c>
      <c r="D44" s="23"/>
    </row>
    <row r="45" spans="1:4" s="9" customFormat="1" x14ac:dyDescent="0.2">
      <c r="A45" s="9" t="s">
        <v>3</v>
      </c>
      <c r="C45" s="11">
        <v>0.83499999999999996</v>
      </c>
      <c r="D45" s="23">
        <f>C45/C48</f>
        <v>1.1001317523056653</v>
      </c>
    </row>
    <row r="46" spans="1:4" s="9" customFormat="1" x14ac:dyDescent="0.2">
      <c r="B46" s="21">
        <v>2010</v>
      </c>
      <c r="C46" s="10"/>
      <c r="D46" s="23"/>
    </row>
    <row r="47" spans="1:4" s="9" customFormat="1" x14ac:dyDescent="0.2">
      <c r="A47" s="12" t="s">
        <v>0</v>
      </c>
      <c r="B47" s="12"/>
      <c r="C47" s="13" t="s">
        <v>2</v>
      </c>
      <c r="D47" s="23"/>
    </row>
    <row r="48" spans="1:4" s="9" customFormat="1" x14ac:dyDescent="0.2">
      <c r="A48" s="9" t="s">
        <v>3</v>
      </c>
      <c r="C48" s="11">
        <v>0.75900000000000001</v>
      </c>
      <c r="D48" s="23">
        <f>C48/C51</f>
        <v>1.0873925501432666</v>
      </c>
    </row>
    <row r="49" spans="1:4" s="9" customFormat="1" x14ac:dyDescent="0.2">
      <c r="B49" s="21">
        <v>2009</v>
      </c>
      <c r="C49" s="10"/>
      <c r="D49" s="23"/>
    </row>
    <row r="50" spans="1:4" s="9" customFormat="1" x14ac:dyDescent="0.2">
      <c r="A50" s="12" t="s">
        <v>0</v>
      </c>
      <c r="B50" s="12"/>
      <c r="C50" s="13" t="s">
        <v>2</v>
      </c>
      <c r="D50" s="23"/>
    </row>
    <row r="51" spans="1:4" s="9" customFormat="1" x14ac:dyDescent="0.2">
      <c r="A51" s="9" t="s">
        <v>3</v>
      </c>
      <c r="C51" s="11">
        <v>0.69799999999999995</v>
      </c>
      <c r="D51" s="23">
        <f>C51/C54</f>
        <v>1.1132376395534289</v>
      </c>
    </row>
    <row r="52" spans="1:4" s="9" customFormat="1" x14ac:dyDescent="0.2">
      <c r="B52" s="21">
        <v>2008</v>
      </c>
      <c r="C52" s="10"/>
      <c r="D52" s="23"/>
    </row>
    <row r="53" spans="1:4" s="9" customFormat="1" x14ac:dyDescent="0.2">
      <c r="A53" s="12" t="s">
        <v>0</v>
      </c>
      <c r="B53" s="12"/>
      <c r="C53" s="13" t="s">
        <v>2</v>
      </c>
      <c r="D53" s="23"/>
    </row>
    <row r="54" spans="1:4" s="9" customFormat="1" x14ac:dyDescent="0.2">
      <c r="A54" s="9" t="s">
        <v>3</v>
      </c>
      <c r="C54" s="11">
        <v>0.627</v>
      </c>
      <c r="D54" s="23">
        <f>C54/C57</f>
        <v>1.0145631067961165</v>
      </c>
    </row>
    <row r="55" spans="1:4" s="9" customFormat="1" x14ac:dyDescent="0.2">
      <c r="B55" s="21">
        <v>2007</v>
      </c>
      <c r="C55" s="10"/>
      <c r="D55" s="23"/>
    </row>
    <row r="56" spans="1:4" s="9" customFormat="1" x14ac:dyDescent="0.2">
      <c r="A56" s="12" t="s">
        <v>0</v>
      </c>
      <c r="B56" s="12"/>
      <c r="C56" s="13" t="s">
        <v>2</v>
      </c>
      <c r="D56" s="23"/>
    </row>
    <row r="57" spans="1:4" s="9" customFormat="1" x14ac:dyDescent="0.2">
      <c r="A57" s="9" t="s">
        <v>3</v>
      </c>
      <c r="C57" s="11">
        <v>0.61799999999999999</v>
      </c>
      <c r="D57" s="23">
        <f>C57/C60</f>
        <v>0.92101341281669147</v>
      </c>
    </row>
    <row r="58" spans="1:4" s="9" customFormat="1" x14ac:dyDescent="0.2">
      <c r="B58" s="21">
        <v>2006</v>
      </c>
      <c r="C58" s="11"/>
      <c r="D58" s="23"/>
    </row>
    <row r="59" spans="1:4" s="9" customFormat="1" x14ac:dyDescent="0.2">
      <c r="A59" s="12" t="s">
        <v>0</v>
      </c>
      <c r="B59" s="12"/>
      <c r="C59" s="15" t="s">
        <v>2</v>
      </c>
      <c r="D59" s="23"/>
    </row>
    <row r="60" spans="1:4" s="9" customFormat="1" x14ac:dyDescent="0.2">
      <c r="A60" s="9" t="s">
        <v>3</v>
      </c>
      <c r="C60" s="11">
        <v>0.67100000000000004</v>
      </c>
      <c r="D60" s="23">
        <f>C60/C63</f>
        <v>0.86469072164948457</v>
      </c>
    </row>
    <row r="61" spans="1:4" x14ac:dyDescent="0.2">
      <c r="A61" s="9"/>
      <c r="B61" s="21">
        <v>2005</v>
      </c>
      <c r="C61" s="11"/>
    </row>
    <row r="62" spans="1:4" x14ac:dyDescent="0.2">
      <c r="A62" s="12" t="s">
        <v>0</v>
      </c>
      <c r="B62" s="12"/>
      <c r="C62" s="15" t="s">
        <v>2</v>
      </c>
    </row>
    <row r="63" spans="1:4" x14ac:dyDescent="0.2">
      <c r="A63" s="9" t="s">
        <v>3</v>
      </c>
      <c r="B63" s="9"/>
      <c r="C63" s="11">
        <v>0.77600000000000002</v>
      </c>
      <c r="D63" s="22">
        <f>C63/C66</f>
        <v>0.96758104738154616</v>
      </c>
    </row>
    <row r="64" spans="1:4" x14ac:dyDescent="0.2">
      <c r="A64" s="9"/>
      <c r="B64" s="21">
        <v>2004</v>
      </c>
      <c r="C64" s="11"/>
    </row>
    <row r="65" spans="1:4" x14ac:dyDescent="0.2">
      <c r="A65" s="12" t="s">
        <v>0</v>
      </c>
      <c r="B65" s="12"/>
      <c r="C65" s="15" t="s">
        <v>2</v>
      </c>
    </row>
    <row r="66" spans="1:4" x14ac:dyDescent="0.2">
      <c r="A66" s="9" t="s">
        <v>3</v>
      </c>
      <c r="B66" s="9"/>
      <c r="C66" s="11">
        <v>0.80200000000000005</v>
      </c>
      <c r="D66" s="22">
        <f>C66/C69</f>
        <v>0.98164014687882506</v>
      </c>
    </row>
    <row r="67" spans="1:4" x14ac:dyDescent="0.2">
      <c r="B67" s="21">
        <v>2003</v>
      </c>
      <c r="C67" s="11"/>
    </row>
    <row r="68" spans="1:4" x14ac:dyDescent="0.2">
      <c r="A68" s="12" t="s">
        <v>0</v>
      </c>
      <c r="B68" s="12"/>
      <c r="C68" s="15" t="s">
        <v>2</v>
      </c>
    </row>
    <row r="69" spans="1:4" x14ac:dyDescent="0.2">
      <c r="A69" s="9" t="s">
        <v>3</v>
      </c>
      <c r="B69" s="9"/>
      <c r="C69" s="11">
        <v>0.81699999999999995</v>
      </c>
      <c r="D69" s="22">
        <f>C69/C72</f>
        <v>1.0024539877300613</v>
      </c>
    </row>
    <row r="70" spans="1:4" x14ac:dyDescent="0.2">
      <c r="B70" s="21">
        <v>2002</v>
      </c>
      <c r="C70" s="11"/>
    </row>
    <row r="71" spans="1:4" x14ac:dyDescent="0.2">
      <c r="A71" s="13" t="s">
        <v>0</v>
      </c>
      <c r="B71" s="12"/>
      <c r="C71" s="15" t="s">
        <v>2</v>
      </c>
    </row>
    <row r="72" spans="1:4" x14ac:dyDescent="0.2">
      <c r="A72" s="9" t="s">
        <v>3</v>
      </c>
      <c r="B72" s="9"/>
      <c r="C72" s="11">
        <v>0.81499999999999995</v>
      </c>
      <c r="D72" s="22">
        <f>C72/C75</f>
        <v>1.003694581280788</v>
      </c>
    </row>
    <row r="73" spans="1:4" x14ac:dyDescent="0.2">
      <c r="B73" s="21">
        <v>2001</v>
      </c>
      <c r="C73" s="10"/>
    </row>
    <row r="74" spans="1:4" x14ac:dyDescent="0.2">
      <c r="A74" s="13" t="s">
        <v>0</v>
      </c>
      <c r="B74" s="12"/>
      <c r="C74" s="13" t="s">
        <v>2</v>
      </c>
    </row>
    <row r="75" spans="1:4" x14ac:dyDescent="0.2">
      <c r="A75" s="9" t="s">
        <v>3</v>
      </c>
      <c r="B75" s="9"/>
      <c r="C75" s="11">
        <v>0.81200000000000006</v>
      </c>
      <c r="D75" s="22">
        <f>C75/C78</f>
        <v>1.016270337922403</v>
      </c>
    </row>
    <row r="76" spans="1:4" x14ac:dyDescent="0.2">
      <c r="B76" s="21">
        <v>2000</v>
      </c>
      <c r="C76" s="11"/>
    </row>
    <row r="77" spans="1:4" x14ac:dyDescent="0.2">
      <c r="A77" s="12" t="s">
        <v>0</v>
      </c>
      <c r="B77" s="12"/>
      <c r="C77" s="15" t="s">
        <v>2</v>
      </c>
    </row>
    <row r="78" spans="1:4" x14ac:dyDescent="0.2">
      <c r="A78" s="9" t="s">
        <v>3</v>
      </c>
      <c r="B78" s="9"/>
      <c r="C78" s="11">
        <v>0.79900000000000004</v>
      </c>
      <c r="D78" s="22">
        <f>C78/C81</f>
        <v>1.0152477763659467</v>
      </c>
    </row>
    <row r="79" spans="1:4" x14ac:dyDescent="0.2">
      <c r="B79" s="21">
        <v>1999</v>
      </c>
      <c r="C79" s="11"/>
    </row>
    <row r="80" spans="1:4" x14ac:dyDescent="0.2">
      <c r="A80" s="12" t="s">
        <v>0</v>
      </c>
      <c r="B80" s="12"/>
      <c r="C80" s="15" t="s">
        <v>2</v>
      </c>
    </row>
    <row r="81" spans="1:4" x14ac:dyDescent="0.2">
      <c r="A81" s="9" t="s">
        <v>3</v>
      </c>
      <c r="B81" s="9"/>
      <c r="C81" s="11">
        <v>0.78700000000000003</v>
      </c>
      <c r="D81" s="22">
        <f>C81/C84</f>
        <v>1.0076824583866837</v>
      </c>
    </row>
    <row r="82" spans="1:4" x14ac:dyDescent="0.2">
      <c r="B82" s="21">
        <v>1998</v>
      </c>
      <c r="C82" s="11"/>
    </row>
    <row r="83" spans="1:4" x14ac:dyDescent="0.2">
      <c r="A83" s="12" t="s">
        <v>0</v>
      </c>
      <c r="B83" s="12"/>
      <c r="C83" s="15" t="s">
        <v>2</v>
      </c>
    </row>
    <row r="84" spans="1:4" x14ac:dyDescent="0.2">
      <c r="A84" s="9" t="s">
        <v>3</v>
      </c>
      <c r="B84" s="9"/>
      <c r="C84" s="11">
        <v>0.78100000000000003</v>
      </c>
      <c r="D84" s="22">
        <f>C84/C87</f>
        <v>0.97747183979974972</v>
      </c>
    </row>
    <row r="85" spans="1:4" x14ac:dyDescent="0.2">
      <c r="B85" s="21">
        <v>1997</v>
      </c>
      <c r="C85" s="11"/>
    </row>
    <row r="86" spans="1:4" x14ac:dyDescent="0.2">
      <c r="A86" s="12" t="s">
        <v>0</v>
      </c>
      <c r="B86" s="12"/>
      <c r="C86" s="15" t="s">
        <v>2</v>
      </c>
    </row>
    <row r="87" spans="1:4" x14ac:dyDescent="0.2">
      <c r="A87" s="9" t="s">
        <v>3</v>
      </c>
      <c r="B87" s="9"/>
      <c r="C87" s="11">
        <v>0.79900000000000004</v>
      </c>
    </row>
  </sheetData>
  <phoneticPr fontId="2" type="noConversion"/>
  <printOptions horizontalCentered="1"/>
  <pageMargins left="0.25" right="0.25" top="0.75" bottom="0.25" header="0.25" footer="0.25"/>
  <pageSetup orientation="portrait" r:id="rId1"/>
  <headerFooter alignWithMargins="0">
    <oddHeader>&amp;C&amp;"Arial,Bold"&amp;12RESIDENTIAL CHANGED PROPERTY RATIO HISTORY by YEAR</oddHeader>
    <oddFooter>&amp;L&amp;8 10/9/12 9:30 AM&amp;C&amp;8Also at f/group/assessor/CPRHistory&amp;R&amp;8l/assessmentrollprep/CPRHistory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Years Summary</vt:lpstr>
      <vt:lpstr>Spreadsheet Summary</vt:lpstr>
      <vt:lpstr>Residential Summary</vt:lpstr>
      <vt:lpstr>Sheet3</vt:lpstr>
    </vt:vector>
  </TitlesOfParts>
  <Company>Polk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Valerie Patoine</cp:lastModifiedBy>
  <cp:lastPrinted>2025-09-18T16:39:32Z</cp:lastPrinted>
  <dcterms:created xsi:type="dcterms:W3CDTF">2008-05-23T21:28:12Z</dcterms:created>
  <dcterms:modified xsi:type="dcterms:W3CDTF">2025-09-18T16:48:16Z</dcterms:modified>
</cp:coreProperties>
</file>